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995" windowHeight="5835" tabRatio="944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Ingresados ya" sheetId="13" r:id="rId13"/>
    <sheet name="Resueltos ya" sheetId="14" r:id="rId14"/>
  </sheets>
  <definedNames>
    <definedName name="_xlnm.Print_Area" localSheetId="3">'ABRIL'!$A$1:$I$72</definedName>
    <definedName name="_xlnm.Print_Area" localSheetId="7">'AGOSTO'!$A$1:$I$72</definedName>
    <definedName name="_xlnm.Print_Area" localSheetId="11">'DICIEMBRE'!$A$1:$I$72</definedName>
    <definedName name="_xlnm.Print_Area" localSheetId="0">'ENERO'!$A$1:$I$72</definedName>
    <definedName name="_xlnm.Print_Area" localSheetId="1">'FEBRERO'!$A$1:$I$72</definedName>
    <definedName name="_xlnm.Print_Area" localSheetId="6">'JULIO'!$A$1:$I$72</definedName>
    <definedName name="_xlnm.Print_Area" localSheetId="5">'JUNIO'!$A$1:$I$72</definedName>
    <definedName name="_xlnm.Print_Area" localSheetId="2">'MARZO'!$A$1:$I$72</definedName>
    <definedName name="_xlnm.Print_Area" localSheetId="4">'MAYO'!$A$1:$I$72</definedName>
    <definedName name="_xlnm.Print_Area" localSheetId="10">'NOVIEMBRE'!$A$1:$I$72</definedName>
    <definedName name="_xlnm.Print_Area" localSheetId="9">'OCTUBRE'!$A$1:$I$72</definedName>
    <definedName name="_xlnm.Print_Area" localSheetId="8">'SEPTIEMBRE'!$A$1:$I$72</definedName>
    <definedName name="OLE_LINK1" localSheetId="12">'Ingresados ya'!#REF!</definedName>
    <definedName name="_xlnm.Print_Titles" localSheetId="3">'ABRIL'!$13:$14</definedName>
    <definedName name="_xlnm.Print_Titles" localSheetId="7">'AGOSTO'!$13:$14</definedName>
    <definedName name="_xlnm.Print_Titles" localSheetId="11">'DICIEMBRE'!$13:$14</definedName>
    <definedName name="_xlnm.Print_Titles" localSheetId="0">'ENERO'!$13:$14</definedName>
    <definedName name="_xlnm.Print_Titles" localSheetId="1">'FEBRERO'!$13:$14</definedName>
    <definedName name="_xlnm.Print_Titles" localSheetId="6">'JULIO'!$13:$14</definedName>
    <definedName name="_xlnm.Print_Titles" localSheetId="5">'JUNIO'!$13:$14</definedName>
    <definedName name="_xlnm.Print_Titles" localSheetId="2">'MARZO'!$13:$14</definedName>
    <definedName name="_xlnm.Print_Titles" localSheetId="4">'MAYO'!$13:$14</definedName>
    <definedName name="_xlnm.Print_Titles" localSheetId="10">'NOVIEMBRE'!$13:$14</definedName>
    <definedName name="_xlnm.Print_Titles" localSheetId="9">'OCTUBRE'!$13:$14</definedName>
    <definedName name="_xlnm.Print_Titles" localSheetId="8">'SEPTIEMBRE'!$13:$14</definedName>
  </definedNames>
  <calcPr fullCalcOnLoad="1"/>
</workbook>
</file>

<file path=xl/comments1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10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11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12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2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3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4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5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6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7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8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comments9.xml><?xml version="1.0" encoding="utf-8"?>
<comments xmlns="http://schemas.openxmlformats.org/spreadsheetml/2006/main">
  <authors>
    <author>Cricia Marisol Ca?as</author>
  </authors>
  <commentList>
    <comment ref="D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10"/>
            <rFont val="Tahoma"/>
            <family val="2"/>
          </rPr>
          <t xml:space="preserve">INGRESADOS: </t>
        </r>
        <r>
          <rPr>
            <sz val="10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10"/>
            <rFont val="Tahoma"/>
            <family val="2"/>
          </rPr>
          <t xml:space="preserve">REACTIVADOS: </t>
        </r>
        <r>
          <rPr>
            <sz val="10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del Juez.-   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10"/>
            <rFont val="Tahoma"/>
            <family val="2"/>
          </rPr>
          <t xml:space="preserve">RESUELTOS: </t>
        </r>
        <r>
          <rPr>
            <sz val="10"/>
            <rFont val="Tahoma"/>
            <family val="2"/>
          </rPr>
          <t>Son todos aquellos incidentes o procesos en los que se ha decretado sentencia definitiva, interlocutoria con fuerza de definitiva, se ha ordenado archivo y cualquier otra resolución que lo finalice.</t>
        </r>
        <r>
          <rPr>
            <b/>
            <sz val="10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EN TRÁMITE: </t>
        </r>
        <r>
          <rPr>
            <sz val="10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SIN IMPULSO PROCESAL: </t>
        </r>
        <r>
          <rPr>
            <sz val="10"/>
            <rFont val="Tahoma"/>
            <family val="2"/>
          </rPr>
          <t>Los expedientes sin impulso procesal se circunscriben a los procesos de instancia de parte; y en consecuencia supone la inactividad de la parte actora durante el término de la caducidad de la instancia o la inactividad dentro del término de la deserción solicitado por el demandado; exclúyase de la inactividad la resolución que deba pronunciarse como consecución inmediata o accesorio de la solicitud anterior.-</t>
        </r>
      </text>
    </comment>
  </commentList>
</comments>
</file>

<file path=xl/sharedStrings.xml><?xml version="1.0" encoding="utf-8"?>
<sst xmlns="http://schemas.openxmlformats.org/spreadsheetml/2006/main" count="1121" uniqueCount="251">
  <si>
    <t>CONSEJO NACIONAL DE LA JUDICATURA</t>
  </si>
  <si>
    <t>Exhibición Personal</t>
  </si>
  <si>
    <t>Apelación Mercantil</t>
  </si>
  <si>
    <t>Apelación Laboral</t>
  </si>
  <si>
    <t>Recurso de Hecho en materia Civil</t>
  </si>
  <si>
    <t>Recurso de Hecho en materia Laboral</t>
  </si>
  <si>
    <t>Recurso de Revisión en materia Laboral</t>
  </si>
  <si>
    <t>Recurso de Queja por Retardación de Justicia</t>
  </si>
  <si>
    <t>Revisó Secretario(a):</t>
  </si>
  <si>
    <t>Sello</t>
  </si>
  <si>
    <t>TOTAL</t>
  </si>
  <si>
    <t>Recibidas en el mes</t>
  </si>
  <si>
    <t>UNIDAD TECNICA DE EVALUACION</t>
  </si>
  <si>
    <t>MES:</t>
  </si>
  <si>
    <t>Recurso de Revisión en materia Civil</t>
  </si>
  <si>
    <t>Recurso de Queja por Atentado</t>
  </si>
  <si>
    <t>Pendientes al Inicio del mes</t>
  </si>
  <si>
    <t>Realizadas en el mes</t>
  </si>
  <si>
    <t>Pendientes al final del mes</t>
  </si>
  <si>
    <t>MATERIAS DE CONOCIMIENTO</t>
  </si>
  <si>
    <t>Decretos de Sustanciación</t>
  </si>
  <si>
    <t>Realizadas</t>
  </si>
  <si>
    <t>Frustradas</t>
  </si>
  <si>
    <t>Nombre del Magistrado(a) a evaluar:</t>
  </si>
  <si>
    <t>Apelación Civil</t>
  </si>
  <si>
    <t>Proceso civil cuando la Cámara conoce en Primera Instancia</t>
  </si>
  <si>
    <t>Recurso de Hecho en materia Mercantil</t>
  </si>
  <si>
    <t>Recurso de Revisión en materia Mercantil</t>
  </si>
  <si>
    <t>Apelación Tránsito Civil</t>
  </si>
  <si>
    <t>Recurso de Hecho en materia de Tránsito</t>
  </si>
  <si>
    <t>Recurso de Revisión en Materia de Inquilinato</t>
  </si>
  <si>
    <t>Recurso de Hecho en Materia de Inquilinato</t>
  </si>
  <si>
    <t>Recurso de Nulidad del Laudo Arbitral</t>
  </si>
  <si>
    <t>Solicitud de Anticipo de Prueba</t>
  </si>
  <si>
    <t>UNIDAD DE INFORMACION Y ESTADISTICA</t>
  </si>
  <si>
    <t>DIRECCIÓN DE PLANIFICACIÓN INSTITUCIONAL</t>
  </si>
  <si>
    <t>CORTE SUPREMA DE JUSTICIA</t>
  </si>
  <si>
    <t>A. Resumen de Procesos y/o Incidentes</t>
  </si>
  <si>
    <t>C. Audiencias Orales</t>
  </si>
  <si>
    <t>D. Notificaciones</t>
  </si>
  <si>
    <t>Materia</t>
  </si>
  <si>
    <t>Nombre del Recurso o proceso</t>
  </si>
  <si>
    <t>Fecha de ingreso a la Cámara</t>
  </si>
  <si>
    <t>Juzgado de Procedencia</t>
  </si>
  <si>
    <t>Parte Recurrente</t>
  </si>
  <si>
    <t>Recurrido o Contraparte</t>
  </si>
  <si>
    <t>(ver reverso)</t>
  </si>
  <si>
    <t>Día</t>
  </si>
  <si>
    <t>Mes</t>
  </si>
  <si>
    <t>Año</t>
  </si>
  <si>
    <t>Tipo de Persona</t>
  </si>
  <si>
    <t>Calid.en proceso</t>
  </si>
  <si>
    <t>Natural</t>
  </si>
  <si>
    <t>Jurídica</t>
  </si>
  <si>
    <t>Estado</t>
  </si>
  <si>
    <t>Pers. Natural</t>
  </si>
  <si>
    <t>Pers. Jurídica</t>
  </si>
  <si>
    <r>
      <t xml:space="preserve">Calid.en proceso </t>
    </r>
    <r>
      <rPr>
        <b/>
        <sz val="5"/>
        <rFont val="Tahoma"/>
        <family val="2"/>
      </rPr>
      <t>(ver reverso)</t>
    </r>
  </si>
  <si>
    <r>
      <t>(ver reverso</t>
    </r>
    <r>
      <rPr>
        <b/>
        <sz val="5"/>
        <rFont val="Tahoma"/>
        <family val="2"/>
      </rPr>
      <t>)</t>
    </r>
  </si>
  <si>
    <r>
      <t xml:space="preserve">NUMERO DE RECURSOS </t>
    </r>
    <r>
      <rPr>
        <b/>
        <u val="single"/>
        <sz val="8"/>
        <rFont val="Tahoma"/>
        <family val="2"/>
      </rPr>
      <t>EN TRAMITE HASTA</t>
    </r>
    <r>
      <rPr>
        <sz val="8"/>
        <rFont val="Tahoma"/>
        <family val="2"/>
      </rPr>
      <t xml:space="preserve"> EL MES QUE REPORTA: _____________  (Este dato es acumulado y solamente colóquelo en una página, en el caso que utilice más de 1)</t>
    </r>
  </si>
  <si>
    <t>No. de Expediente en Cámara</t>
  </si>
  <si>
    <t>Nombre del Recurso</t>
  </si>
  <si>
    <t>Fecha de resolución de la Cámara</t>
  </si>
  <si>
    <t>Resolución dictada por la Cámara:</t>
  </si>
  <si>
    <r>
      <t xml:space="preserve">§ </t>
    </r>
    <r>
      <rPr>
        <sz val="5"/>
        <rFont val="Tahoma"/>
        <family val="2"/>
      </rPr>
      <t>Sentencia Definitiva (Terminados de forma Normal) o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</si>
  <si>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Resolución Definitiva (Terminados de forma Anormal)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</si>
  <si>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Sentencias Interlocutorias con fuerza de definitiva</t>
    </r>
  </si>
  <si>
    <r>
      <t>§</t>
    </r>
    <r>
      <rPr>
        <sz val="7"/>
        <rFont val="Times New Roman"/>
        <family val="1"/>
      </rPr>
      <t xml:space="preserve">          </t>
    </r>
    <r>
      <rPr>
        <sz val="5"/>
        <rFont val="Tahoma"/>
        <family val="2"/>
      </rPr>
      <t>Resoluciones que ponen término al juicio haciendo imposible su continuación</t>
    </r>
  </si>
  <si>
    <t>CAMARA:</t>
  </si>
  <si>
    <t>DEPARTAMENTO:</t>
  </si>
  <si>
    <t>MUNICIPIO:</t>
  </si>
  <si>
    <t xml:space="preserve"> AÑO:</t>
  </si>
  <si>
    <t>TELEFONO:</t>
  </si>
  <si>
    <t>FAX:</t>
  </si>
  <si>
    <t>E-mail:</t>
  </si>
  <si>
    <t>Sin Impulso Procesal</t>
  </si>
  <si>
    <r>
      <t xml:space="preserve">CATEGORIA: 1ª </t>
    </r>
    <r>
      <rPr>
        <b/>
        <sz val="18"/>
        <rFont val="Times New Roman"/>
        <family val="1"/>
      </rPr>
      <t>□</t>
    </r>
    <r>
      <rPr>
        <b/>
        <sz val="12"/>
        <rFont val="Times New Roman"/>
        <family val="1"/>
      </rPr>
      <t xml:space="preserve">  2ª </t>
    </r>
    <r>
      <rPr>
        <b/>
        <sz val="18"/>
        <rFont val="Times New Roman"/>
        <family val="1"/>
      </rPr>
      <t xml:space="preserve">□ </t>
    </r>
    <r>
      <rPr>
        <b/>
        <sz val="12"/>
        <rFont val="Times New Roman"/>
        <family val="1"/>
      </rPr>
      <t xml:space="preserve"> </t>
    </r>
  </si>
  <si>
    <t>INFORME UNICO DE GESTION MENSUAL DE RECURSOS Y PROCESOS FINALIZADOS</t>
  </si>
  <si>
    <t xml:space="preserve">INFORME UNICO DE GESTION MENSUAL DE RECURSOS Y PROCESOS RECIBIDOS </t>
  </si>
  <si>
    <t>Nombre y firma del Magistrado(a) que rinde el Informe:</t>
  </si>
  <si>
    <t>INSTRUCCIONES</t>
  </si>
  <si>
    <r>
      <t>RECURSOS O PROCESOS “</t>
    </r>
    <r>
      <rPr>
        <b/>
        <u val="single"/>
        <sz val="12"/>
        <rFont val="Times New Roman"/>
        <family val="1"/>
      </rPr>
      <t>RECIBIDOS</t>
    </r>
    <r>
      <rPr>
        <b/>
        <sz val="12"/>
        <rFont val="Times New Roman"/>
        <family val="1"/>
      </rPr>
      <t>” DURANTE EL MES QUE REPORTA</t>
    </r>
  </si>
  <si>
    <r>
      <t xml:space="preserve">NOTA: </t>
    </r>
    <r>
      <rPr>
        <sz val="8"/>
        <rFont val="Tahoma"/>
        <family val="2"/>
      </rPr>
      <t>Ciertas columnas no serán utilizadas por todas las Cámaras por lo tanto quedarán en blanco.</t>
    </r>
  </si>
  <si>
    <t>Columna 2:</t>
  </si>
  <si>
    <r>
      <t xml:space="preserve">Nombre de la </t>
    </r>
    <r>
      <rPr>
        <u val="single"/>
        <sz val="8"/>
        <rFont val="Tahoma"/>
        <family val="2"/>
      </rPr>
      <t>materia</t>
    </r>
    <r>
      <rPr>
        <sz val="8"/>
        <rFont val="Tahoma"/>
        <family val="2"/>
      </rPr>
      <t xml:space="preserve"> del recurso interpuesto, específicamente para aquellas Cámaras que conocen de diferentes materias:</t>
    </r>
  </si>
  <si>
    <t>No.</t>
  </si>
  <si>
    <t>Código</t>
  </si>
  <si>
    <t>CI</t>
  </si>
  <si>
    <t>Civil</t>
  </si>
  <si>
    <t>FA</t>
  </si>
  <si>
    <t>Familia</t>
  </si>
  <si>
    <t>IQ</t>
  </si>
  <si>
    <t>Inquilinato</t>
  </si>
  <si>
    <t>LA</t>
  </si>
  <si>
    <t>Laboral</t>
  </si>
  <si>
    <t>MC</t>
  </si>
  <si>
    <t>Mercantil</t>
  </si>
  <si>
    <t>ME</t>
  </si>
  <si>
    <t>Menores</t>
  </si>
  <si>
    <t>MI</t>
  </si>
  <si>
    <t>Militar</t>
  </si>
  <si>
    <t>PN</t>
  </si>
  <si>
    <t>Penal</t>
  </si>
  <si>
    <t>TRC</t>
  </si>
  <si>
    <t>Tránsito Civil</t>
  </si>
  <si>
    <t>TRP</t>
  </si>
  <si>
    <t>Tránsito Penal</t>
  </si>
  <si>
    <t>Columna 3:</t>
  </si>
  <si>
    <t xml:space="preserve">Nombre del recurso interpuesto, por ejemplo: </t>
  </si>
  <si>
    <t>Nombre</t>
  </si>
  <si>
    <t>APE</t>
  </si>
  <si>
    <t>Apelación</t>
  </si>
  <si>
    <t>DPM</t>
  </si>
  <si>
    <t>Denuncia por Mora</t>
  </si>
  <si>
    <t>QAT</t>
  </si>
  <si>
    <t>Queja por atentado</t>
  </si>
  <si>
    <t>QRJ</t>
  </si>
  <si>
    <t>Queja por retardación de justicia</t>
  </si>
  <si>
    <t>EXH</t>
  </si>
  <si>
    <t>REV</t>
  </si>
  <si>
    <t>Revisión</t>
  </si>
  <si>
    <t>REH</t>
  </si>
  <si>
    <t>Recurso de Hecho</t>
  </si>
  <si>
    <t>SPP</t>
  </si>
  <si>
    <t>Solicitud de Prórroga del plazo de la Instrucción</t>
  </si>
  <si>
    <t>SAP</t>
  </si>
  <si>
    <t>Y CUALQUIER OTRO QUE EXISTA, COLOCANDO EL NOMBRE COMPLETO EN LA CASILLA CORRESPONDIENTE EN EL FORMULARIO.</t>
  </si>
  <si>
    <t>Columna 6:</t>
  </si>
  <si>
    <r>
      <t>Información acerca del</t>
    </r>
    <r>
      <rPr>
        <u val="single"/>
        <sz val="8"/>
        <rFont val="Tahoma"/>
        <family val="2"/>
      </rPr>
      <t xml:space="preserve"> tipo de persona que solicita el recurso</t>
    </r>
    <r>
      <rPr>
        <sz val="8"/>
        <rFont val="Tahoma"/>
        <family val="2"/>
      </rPr>
      <t xml:space="preserve">, colocando una “X” en la casilla correspondiente, también se solicita la calidad de la </t>
    </r>
    <r>
      <rPr>
        <u val="single"/>
        <sz val="8"/>
        <rFont val="Tahoma"/>
        <family val="2"/>
      </rPr>
      <t>parte recurrente</t>
    </r>
    <r>
      <rPr>
        <sz val="8"/>
        <rFont val="Tahoma"/>
        <family val="2"/>
      </rPr>
      <t xml:space="preserve"> en el proceso, por ejemplo:</t>
    </r>
  </si>
  <si>
    <t xml:space="preserve">VIC: Victima </t>
  </si>
  <si>
    <t>IMP: Imputado</t>
  </si>
  <si>
    <t>ACT: Actor</t>
  </si>
  <si>
    <t xml:space="preserve">DDO: Demandado  </t>
  </si>
  <si>
    <t xml:space="preserve">QUE: Querellante </t>
  </si>
  <si>
    <t>ACU:Acusado</t>
  </si>
  <si>
    <t>PAC: Parte Civil</t>
  </si>
  <si>
    <t>FIS:Fiscal</t>
  </si>
  <si>
    <t>DEF: Defensor</t>
  </si>
  <si>
    <t xml:space="preserve"> y los que se consideren convenientes.</t>
  </si>
  <si>
    <t>Columna 7:</t>
  </si>
  <si>
    <r>
      <t xml:space="preserve">Información acerca del </t>
    </r>
    <r>
      <rPr>
        <u val="single"/>
        <sz val="8"/>
        <rFont val="Tahoma"/>
        <family val="2"/>
      </rPr>
      <t>recurrido o contraparte</t>
    </r>
    <r>
      <rPr>
        <sz val="8"/>
        <rFont val="Tahoma"/>
        <family val="2"/>
      </rPr>
      <t xml:space="preserve">, colocando una “X” en la casilla correspondiente, también se solicita la calidad de la parte no recurrente en el proceso, por ejemplo: </t>
    </r>
  </si>
  <si>
    <t>Columna 5:</t>
  </si>
  <si>
    <r>
      <t xml:space="preserve">La </t>
    </r>
    <r>
      <rPr>
        <u val="single"/>
        <sz val="8"/>
        <rFont val="Tahoma"/>
        <family val="2"/>
      </rPr>
      <t>resolución dictada</t>
    </r>
    <r>
      <rPr>
        <sz val="8"/>
        <rFont val="Tahoma"/>
        <family val="2"/>
      </rPr>
      <t xml:space="preserve"> por la Cámara ante el recurso interpuesto, por ejemplo:</t>
    </r>
  </si>
  <si>
    <t>ABQ</t>
  </si>
  <si>
    <t>Abandono de querella</t>
  </si>
  <si>
    <t>ABA</t>
  </si>
  <si>
    <t>Abandono de Acusación</t>
  </si>
  <si>
    <t>ANT</t>
  </si>
  <si>
    <t>Anterior Normativa</t>
  </si>
  <si>
    <t>CAD</t>
  </si>
  <si>
    <t>Caducidad</t>
  </si>
  <si>
    <t>CON</t>
  </si>
  <si>
    <t>Confirma</t>
  </si>
  <si>
    <t>DEC</t>
  </si>
  <si>
    <t>Deserción</t>
  </si>
  <si>
    <t>DES</t>
  </si>
  <si>
    <t>Desistimiento</t>
  </si>
  <si>
    <t>DET</t>
  </si>
  <si>
    <t>Detención Provisional</t>
  </si>
  <si>
    <t>IND</t>
  </si>
  <si>
    <t>Inadmisible</t>
  </si>
  <si>
    <t>IMP</t>
  </si>
  <si>
    <t>Improcedente</t>
  </si>
  <si>
    <t>ICM</t>
  </si>
  <si>
    <t>Incompetente</t>
  </si>
  <si>
    <t>IPRO</t>
  </si>
  <si>
    <t>Improponibilidad de la demanda</t>
  </si>
  <si>
    <t>MED</t>
  </si>
  <si>
    <t>Medida Sustitutiva</t>
  </si>
  <si>
    <t>REF</t>
  </si>
  <si>
    <t>Reforma</t>
  </si>
  <si>
    <t>SDE</t>
  </si>
  <si>
    <t xml:space="preserve">Se declaró extemporáneo </t>
  </si>
  <si>
    <t>SDA</t>
  </si>
  <si>
    <t>Sentencia Definit. Absolutoria</t>
  </si>
  <si>
    <t>SDC</t>
  </si>
  <si>
    <t xml:space="preserve">Senten. Definit. Condenatoria </t>
  </si>
  <si>
    <t>SDN</t>
  </si>
  <si>
    <t>Se declaró nulo</t>
  </si>
  <si>
    <t>SIN</t>
  </si>
  <si>
    <t>Se declaró la ineptitud</t>
  </si>
  <si>
    <t>SLU</t>
  </si>
  <si>
    <t>Sin lugar</t>
  </si>
  <si>
    <t>SMD</t>
  </si>
  <si>
    <t>Se modificó</t>
  </si>
  <si>
    <t>SOD</t>
  </si>
  <si>
    <t>Sobreseimiento definitivo</t>
  </si>
  <si>
    <t>SOP</t>
  </si>
  <si>
    <t>Sobreseimiento provisional</t>
  </si>
  <si>
    <t>SRC</t>
  </si>
  <si>
    <t>Se rechazó</t>
  </si>
  <si>
    <t>SRD</t>
  </si>
  <si>
    <t>Se regresó para practicar diligencias</t>
  </si>
  <si>
    <t>SRV</t>
  </si>
  <si>
    <t>Se revocó</t>
  </si>
  <si>
    <t>SRV-SDC</t>
  </si>
  <si>
    <t>Se revocó y se declaró culpable</t>
  </si>
  <si>
    <t>SRV-SDI</t>
  </si>
  <si>
    <t>Se revocó y se declaró inocente</t>
  </si>
  <si>
    <t>SRV-SID</t>
  </si>
  <si>
    <t>Se revocó y se declaró la ineptitud</t>
  </si>
  <si>
    <t>SRV-SSD</t>
  </si>
  <si>
    <t>Se revocó y se sobreseyó definitivamente</t>
  </si>
  <si>
    <t>SRV-SSP</t>
  </si>
  <si>
    <t>Se revocó y se sobreseyó provisionalmente</t>
  </si>
  <si>
    <t>SRI</t>
  </si>
  <si>
    <t>Se remitió indebidamente el proceso</t>
  </si>
  <si>
    <t>SF</t>
  </si>
  <si>
    <t>Sobreséase Definitivamente</t>
  </si>
  <si>
    <t>Y CUALQUIER OTRA QUE SE CONSIDERE, COLOCANDO EL NOMBRE COMPLETO EN LA CASILLA DEL FORMULARIO</t>
  </si>
  <si>
    <t>NLA</t>
  </si>
  <si>
    <t>Nulidad del Laudo Arbitral</t>
  </si>
  <si>
    <r>
      <t xml:space="preserve">RECURSOS O PROCESOS </t>
    </r>
    <r>
      <rPr>
        <b/>
        <u val="single"/>
        <sz val="11"/>
        <rFont val="Times New Roman"/>
        <family val="1"/>
      </rPr>
      <t>"FINALIZADOS"</t>
    </r>
    <r>
      <rPr>
        <b/>
        <sz val="11"/>
        <rFont val="Times New Roman"/>
        <family val="1"/>
      </rPr>
      <t xml:space="preserve"> DURANTE EL MES QUE REPORTA</t>
    </r>
  </si>
  <si>
    <t>No. de Expediente o Referencia en la Cámara</t>
  </si>
  <si>
    <t>Recurso de Revisión conforme a la Ley de Garantía de Audiencias de los Empleados Públicos Art. 5</t>
  </si>
  <si>
    <t>Elaboró el Informe:</t>
  </si>
  <si>
    <t>En trámite al Inicio del mes</t>
  </si>
  <si>
    <t>Ingresados en el mes</t>
  </si>
  <si>
    <t>Reactivados en el mes</t>
  </si>
  <si>
    <t>Resueltos en el mes</t>
  </si>
  <si>
    <t>En trámite al Final del mes</t>
  </si>
  <si>
    <t>Recurso de Revisión conforme a la Ley de la Carrera Administrativa Municipal (Art. 79)</t>
  </si>
  <si>
    <t>Fecha:</t>
  </si>
  <si>
    <t xml:space="preserve">  Calidad:  </t>
  </si>
  <si>
    <r>
      <rPr>
        <sz val="7"/>
        <rFont val="Times New Roman"/>
        <family val="1"/>
      </rPr>
      <t xml:space="preserve">Propietario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Suplente </t>
    </r>
    <r>
      <rPr>
        <sz val="18"/>
        <rFont val="Times New Roman"/>
        <family val="1"/>
      </rPr>
      <t>□</t>
    </r>
    <r>
      <rPr>
        <sz val="7"/>
        <rFont val="Times New Roman"/>
        <family val="1"/>
      </rPr>
      <t xml:space="preserve"> Interino</t>
    </r>
    <r>
      <rPr>
        <sz val="18"/>
        <rFont val="Times New Roman"/>
        <family val="1"/>
      </rPr>
      <t xml:space="preserve"> □ </t>
    </r>
    <r>
      <rPr>
        <sz val="7"/>
        <rFont val="Times New Roman"/>
        <family val="1"/>
      </rPr>
      <t xml:space="preserve">  </t>
    </r>
  </si>
  <si>
    <t xml:space="preserve">Observaciones: </t>
  </si>
  <si>
    <t>Proceso Tránsito cuando la Cámara conoce en Primera Instancia</t>
  </si>
  <si>
    <t>Proceso Laboral cuando la Cámara conoce en Primera Instancia</t>
  </si>
  <si>
    <t>FEBRERO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</si>
  <si>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</si>
  <si>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</si>
  <si>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</si>
  <si>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</si>
  <si>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</si>
  <si>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</si>
  <si>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</si>
  <si>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</si>
  <si>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</si>
  <si>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</si>
  <si>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</si>
  <si>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ABSTENCIÓN: Recusación, excusa o impedimento</t>
  </si>
  <si>
    <t>Proceso Especial de Despido</t>
  </si>
  <si>
    <t>Proceso Especial Ejecutivo</t>
  </si>
  <si>
    <t>Proceso Especial Posesorio</t>
  </si>
  <si>
    <t>Proceso Común</t>
  </si>
  <si>
    <t>Medida Precautoria</t>
  </si>
  <si>
    <t>INFORME ÚNICO DE GESTION MENSUAL DE LAS CAMARAS CIVILES</t>
  </si>
  <si>
    <t>Autos definitivos</t>
  </si>
  <si>
    <t>Sentencias</t>
  </si>
  <si>
    <t>B. Resoluciones Decratadas</t>
  </si>
  <si>
    <t>Autos Simples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</si>
</sst>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_([$€]* #,##0.00_);_([$€]* \(#,##0.00\);_([$€]* &quot;-&quot;??_);_(@_)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[$-440A]dddd\,\ dd&quot; de &quot;mmmm&quot; de &quot;yyyy"/>
    <numFmt numFmtId="192" formatCode="dd/mm/yyyy;@"/>
  </numFmts>
  <fonts count="8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0"/>
    </font>
    <font>
      <sz val="12"/>
      <name val="Times New Roman"/>
      <family val="1"/>
    </font>
    <font>
      <b/>
      <sz val="7"/>
      <name val="Arial"/>
      <family val="2"/>
    </font>
    <font>
      <b/>
      <sz val="7"/>
      <name val="Times New Roman"/>
      <family val="1"/>
    </font>
    <font>
      <sz val="18"/>
      <name val="Times New Roman"/>
      <family val="1"/>
    </font>
    <font>
      <b/>
      <sz val="7"/>
      <color indexed="23"/>
      <name val="Times New Roman"/>
      <family val="1"/>
    </font>
    <font>
      <b/>
      <sz val="7"/>
      <name val="Tahoma"/>
      <family val="2"/>
    </font>
    <font>
      <b/>
      <sz val="7"/>
      <color indexed="8"/>
      <name val="Tahoma"/>
      <family val="2"/>
    </font>
    <font>
      <b/>
      <sz val="6"/>
      <name val="Times New Roman"/>
      <family val="1"/>
    </font>
    <font>
      <b/>
      <sz val="5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5"/>
      <name val="Tahoma"/>
      <family val="2"/>
    </font>
    <font>
      <sz val="7"/>
      <name val="Wingdings"/>
      <family val="0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4.5"/>
      <name val="Tahoma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182" fontId="1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0" fillId="0" borderId="0" xfId="54">
      <alignment/>
      <protection/>
    </xf>
    <xf numFmtId="0" fontId="16" fillId="0" borderId="0" xfId="54" applyFont="1" applyAlignment="1">
      <alignment horizontal="center" vertical="center"/>
      <protection/>
    </xf>
    <xf numFmtId="0" fontId="10" fillId="0" borderId="0" xfId="54" applyFont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20" fillId="0" borderId="13" xfId="54" applyFont="1" applyBorder="1" applyAlignment="1">
      <alignment horizontal="center" wrapText="1"/>
      <protection/>
    </xf>
    <xf numFmtId="0" fontId="22" fillId="0" borderId="13" xfId="54" applyFont="1" applyBorder="1" applyAlignment="1">
      <alignment horizontal="center" wrapText="1"/>
      <protection/>
    </xf>
    <xf numFmtId="0" fontId="0" fillId="0" borderId="13" xfId="54" applyBorder="1" applyAlignment="1">
      <alignment wrapText="1"/>
      <protection/>
    </xf>
    <xf numFmtId="0" fontId="23" fillId="0" borderId="13" xfId="54" applyFont="1" applyBorder="1" applyAlignment="1">
      <alignment horizontal="center" vertical="center" wrapText="1"/>
      <protection/>
    </xf>
    <xf numFmtId="0" fontId="43" fillId="0" borderId="13" xfId="54" applyFont="1" applyBorder="1" applyAlignment="1">
      <alignment horizontal="center" vertical="center" wrapText="1"/>
      <protection/>
    </xf>
    <xf numFmtId="0" fontId="23" fillId="0" borderId="13" xfId="54" applyFont="1" applyBorder="1" applyAlignment="1">
      <alignment horizontal="center" wrapText="1"/>
      <protection/>
    </xf>
    <xf numFmtId="0" fontId="24" fillId="0" borderId="13" xfId="54" applyFont="1" applyBorder="1" applyAlignment="1">
      <alignment horizontal="center" wrapText="1"/>
      <protection/>
    </xf>
    <xf numFmtId="0" fontId="15" fillId="0" borderId="13" xfId="54" applyFont="1" applyBorder="1" applyAlignment="1" applyProtection="1">
      <alignment horizontal="center" vertical="center" wrapText="1"/>
      <protection locked="0"/>
    </xf>
    <xf numFmtId="0" fontId="0" fillId="0" borderId="0" xfId="54" applyAlignment="1">
      <alignment horizontal="center" vertical="center"/>
      <protection/>
    </xf>
    <xf numFmtId="0" fontId="25" fillId="0" borderId="0" xfId="54" applyFont="1">
      <alignment/>
      <protection/>
    </xf>
    <xf numFmtId="0" fontId="27" fillId="0" borderId="0" xfId="54" applyFont="1" applyProtection="1">
      <alignment/>
      <protection locked="0"/>
    </xf>
    <xf numFmtId="0" fontId="0" fillId="0" borderId="0" xfId="54" applyProtection="1">
      <alignment/>
      <protection locked="0"/>
    </xf>
    <xf numFmtId="0" fontId="40" fillId="0" borderId="0" xfId="54" applyFont="1" applyAlignment="1">
      <alignment horizontal="center"/>
      <protection/>
    </xf>
    <xf numFmtId="0" fontId="36" fillId="0" borderId="0" xfId="54" applyFont="1" applyAlignment="1">
      <alignment horizontal="center"/>
      <protection/>
    </xf>
    <xf numFmtId="0" fontId="36" fillId="0" borderId="0" xfId="54" applyFont="1">
      <alignment/>
      <protection/>
    </xf>
    <xf numFmtId="0" fontId="26" fillId="0" borderId="0" xfId="54" applyFont="1">
      <alignment/>
      <protection/>
    </xf>
    <xf numFmtId="0" fontId="27" fillId="0" borderId="0" xfId="54" applyFont="1" applyAlignment="1">
      <alignment horizontal="left"/>
      <protection/>
    </xf>
    <xf numFmtId="0" fontId="27" fillId="0" borderId="0" xfId="54" applyFont="1" applyAlignment="1">
      <alignment horizontal="justify"/>
      <protection/>
    </xf>
    <xf numFmtId="0" fontId="36" fillId="0" borderId="13" xfId="54" applyFont="1" applyBorder="1" applyAlignment="1">
      <alignment horizontal="center" vertical="top" wrapText="1"/>
      <protection/>
    </xf>
    <xf numFmtId="0" fontId="27" fillId="0" borderId="13" xfId="54" applyFont="1" applyBorder="1" applyAlignment="1">
      <alignment horizontal="center" vertical="top" wrapText="1"/>
      <protection/>
    </xf>
    <xf numFmtId="0" fontId="27" fillId="0" borderId="0" xfId="54" applyFont="1">
      <alignment/>
      <protection/>
    </xf>
    <xf numFmtId="0" fontId="0" fillId="0" borderId="0" xfId="54" applyAlignment="1">
      <alignment vertical="center"/>
      <protection/>
    </xf>
    <xf numFmtId="0" fontId="36" fillId="0" borderId="13" xfId="54" applyFont="1" applyBorder="1" applyAlignment="1">
      <alignment horizontal="center" vertical="center" wrapText="1"/>
      <protection/>
    </xf>
    <xf numFmtId="0" fontId="27" fillId="0" borderId="13" xfId="54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/>
      <protection/>
    </xf>
    <xf numFmtId="0" fontId="20" fillId="0" borderId="14" xfId="54" applyFont="1" applyBorder="1" applyAlignment="1">
      <alignment horizontal="center" vertical="top" wrapText="1"/>
      <protection/>
    </xf>
    <xf numFmtId="0" fontId="29" fillId="0" borderId="16" xfId="54" applyFont="1" applyBorder="1" applyAlignment="1">
      <alignment horizontal="left" vertical="top" wrapText="1" indent="4"/>
      <protection/>
    </xf>
    <xf numFmtId="0" fontId="29" fillId="0" borderId="17" xfId="54" applyFont="1" applyBorder="1" applyAlignment="1">
      <alignment horizontal="left" vertical="top" wrapText="1" indent="4"/>
      <protection/>
    </xf>
    <xf numFmtId="0" fontId="15" fillId="0" borderId="17" xfId="54" applyFont="1" applyBorder="1" applyAlignment="1">
      <alignment vertical="top" wrapText="1"/>
      <protection/>
    </xf>
    <xf numFmtId="0" fontId="0" fillId="0" borderId="0" xfId="54" applyAlignment="1" applyProtection="1">
      <alignment horizontal="center" vertical="center"/>
      <protection locked="0"/>
    </xf>
    <xf numFmtId="0" fontId="0" fillId="0" borderId="0" xfId="54" applyBorder="1" applyAlignment="1" applyProtection="1">
      <alignment horizontal="center" vertical="center"/>
      <protection locked="0"/>
    </xf>
    <xf numFmtId="0" fontId="15" fillId="0" borderId="0" xfId="54" applyFont="1" applyBorder="1" applyAlignment="1">
      <alignment vertical="top" wrapText="1"/>
      <protection/>
    </xf>
    <xf numFmtId="0" fontId="0" fillId="0" borderId="0" xfId="54" applyBorder="1">
      <alignment/>
      <protection/>
    </xf>
    <xf numFmtId="0" fontId="42" fillId="0" borderId="13" xfId="54" applyFont="1" applyBorder="1" applyAlignment="1">
      <alignment horizontal="center" vertical="center" wrapText="1"/>
      <protection/>
    </xf>
    <xf numFmtId="0" fontId="45" fillId="0" borderId="0" xfId="54" applyFont="1" applyAlignment="1">
      <alignment vertical="center"/>
      <protection/>
    </xf>
    <xf numFmtId="0" fontId="27" fillId="0" borderId="13" xfId="54" applyFont="1" applyBorder="1" applyAlignment="1">
      <alignment vertical="center" wrapText="1"/>
      <protection/>
    </xf>
    <xf numFmtId="0" fontId="41" fillId="0" borderId="13" xfId="54" applyFont="1" applyBorder="1" applyAlignment="1">
      <alignment horizontal="center" vertical="center" wrapText="1"/>
      <protection/>
    </xf>
    <xf numFmtId="0" fontId="0" fillId="0" borderId="0" xfId="54" applyAlignment="1">
      <alignment vertical="center" wrapText="1"/>
      <protection/>
    </xf>
    <xf numFmtId="0" fontId="15" fillId="0" borderId="0" xfId="54" applyFont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0" xfId="0" applyFont="1" applyFill="1" applyBorder="1" applyAlignment="1" applyProtection="1">
      <alignment wrapText="1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/>
    </xf>
    <xf numFmtId="0" fontId="1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 wrapText="1"/>
      <protection/>
    </xf>
    <xf numFmtId="0" fontId="17" fillId="0" borderId="0" xfId="0" applyFont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45" fillId="33" borderId="19" xfId="0" applyFont="1" applyFill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left" indent="1"/>
      <protection/>
    </xf>
    <xf numFmtId="0" fontId="14" fillId="0" borderId="18" xfId="0" applyFont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wrapText="1"/>
      <protection/>
    </xf>
    <xf numFmtId="0" fontId="32" fillId="0" borderId="0" xfId="0" applyFont="1" applyFill="1" applyBorder="1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indent="1"/>
      <protection locked="0"/>
    </xf>
    <xf numFmtId="0" fontId="31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right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0" fontId="17" fillId="0" borderId="10" xfId="0" applyFont="1" applyBorder="1" applyAlignment="1" applyProtection="1">
      <alignment horizontal="center" wrapText="1"/>
      <protection/>
    </xf>
    <xf numFmtId="0" fontId="31" fillId="0" borderId="18" xfId="0" applyFont="1" applyBorder="1" applyAlignment="1" applyProtection="1">
      <alignment horizontal="left" indent="1"/>
      <protection locked="0"/>
    </xf>
    <xf numFmtId="0" fontId="14" fillId="0" borderId="18" xfId="0" applyFont="1" applyBorder="1" applyAlignment="1" applyProtection="1">
      <alignment horizontal="left" inden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left" wrapText="1"/>
      <protection locked="0"/>
    </xf>
    <xf numFmtId="0" fontId="33" fillId="0" borderId="18" xfId="0" applyFont="1" applyBorder="1" applyAlignment="1" applyProtection="1">
      <alignment horizontal="left"/>
      <protection locked="0"/>
    </xf>
    <xf numFmtId="192" fontId="33" fillId="0" borderId="18" xfId="0" applyNumberFormat="1" applyFont="1" applyFill="1" applyBorder="1" applyAlignment="1" applyProtection="1">
      <alignment wrapText="1"/>
      <protection locked="0"/>
    </xf>
    <xf numFmtId="0" fontId="6" fillId="0" borderId="13" xfId="0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/>
      <protection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4" fillId="0" borderId="18" xfId="0" applyFont="1" applyBorder="1" applyAlignment="1" applyProtection="1">
      <alignment horizontal="left" indent="1"/>
      <protection/>
    </xf>
    <xf numFmtId="0" fontId="31" fillId="0" borderId="18" xfId="0" applyFont="1" applyBorder="1" applyAlignment="1" applyProtection="1">
      <alignment horizontal="left" indent="1"/>
      <protection/>
    </xf>
    <xf numFmtId="0" fontId="14" fillId="0" borderId="19" xfId="0" applyFont="1" applyBorder="1" applyAlignment="1" applyProtection="1">
      <alignment horizontal="left" indent="1"/>
      <protection/>
    </xf>
    <xf numFmtId="0" fontId="5" fillId="0" borderId="0" xfId="54" applyFont="1" applyAlignment="1">
      <alignment horizontal="center"/>
      <protection/>
    </xf>
    <xf numFmtId="0" fontId="20" fillId="0" borderId="13" xfId="54" applyFont="1" applyBorder="1" applyAlignment="1">
      <alignment horizontal="center" wrapText="1"/>
      <protection/>
    </xf>
    <xf numFmtId="0" fontId="20" fillId="34" borderId="13" xfId="54" applyFont="1" applyFill="1" applyBorder="1" applyAlignment="1">
      <alignment horizontal="center" wrapText="1"/>
      <protection/>
    </xf>
    <xf numFmtId="0" fontId="21" fillId="34" borderId="13" xfId="54" applyFont="1" applyFill="1" applyBorder="1" applyAlignment="1">
      <alignment horizontal="center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7" xfId="54" applyFont="1" applyBorder="1" applyAlignment="1">
      <alignment horizontal="center" vertical="center" wrapText="1"/>
      <protection/>
    </xf>
    <xf numFmtId="0" fontId="35" fillId="0" borderId="0" xfId="54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0" fontId="27" fillId="0" borderId="0" xfId="54" applyFont="1" applyAlignment="1">
      <alignment horizontal="left"/>
      <protection/>
    </xf>
    <xf numFmtId="0" fontId="36" fillId="0" borderId="13" xfId="54" applyFont="1" applyBorder="1" applyAlignment="1">
      <alignment horizontal="center" vertical="top" wrapText="1"/>
      <protection/>
    </xf>
    <xf numFmtId="0" fontId="27" fillId="0" borderId="13" xfId="54" applyFont="1" applyBorder="1" applyAlignment="1">
      <alignment horizontal="center" vertical="top" wrapText="1"/>
      <protection/>
    </xf>
    <xf numFmtId="0" fontId="36" fillId="0" borderId="13" xfId="54" applyFont="1" applyBorder="1" applyAlignment="1">
      <alignment horizontal="center" vertical="center" wrapText="1"/>
      <protection/>
    </xf>
    <xf numFmtId="0" fontId="27" fillId="0" borderId="15" xfId="54" applyFont="1" applyBorder="1" applyAlignment="1">
      <alignment horizontal="center" vertical="center" wrapText="1"/>
      <protection/>
    </xf>
    <xf numFmtId="0" fontId="27" fillId="0" borderId="19" xfId="54" applyFont="1" applyBorder="1" applyAlignment="1">
      <alignment horizontal="center" vertical="center" wrapText="1"/>
      <protection/>
    </xf>
    <xf numFmtId="0" fontId="27" fillId="0" borderId="11" xfId="54" applyFont="1" applyBorder="1" applyAlignment="1">
      <alignment horizontal="center" vertical="center" wrapText="1"/>
      <protection/>
    </xf>
    <xf numFmtId="0" fontId="27" fillId="0" borderId="10" xfId="54" applyFont="1" applyBorder="1" applyAlignment="1">
      <alignment horizontal="center" wrapText="1"/>
      <protection/>
    </xf>
    <xf numFmtId="0" fontId="27" fillId="0" borderId="18" xfId="54" applyFont="1" applyBorder="1" applyAlignment="1">
      <alignment horizontal="left"/>
      <protection/>
    </xf>
    <xf numFmtId="0" fontId="13" fillId="0" borderId="0" xfId="54" applyFont="1" applyBorder="1" applyAlignment="1">
      <alignment horizontal="center"/>
      <protection/>
    </xf>
    <xf numFmtId="0" fontId="20" fillId="0" borderId="2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12" xfId="54" applyFont="1" applyBorder="1" applyAlignment="1">
      <alignment horizontal="center" vertical="center" wrapText="1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20" fillId="0" borderId="24" xfId="54" applyFont="1" applyBorder="1" applyAlignment="1">
      <alignment horizontal="center" vertical="center" wrapText="1"/>
      <protection/>
    </xf>
    <xf numFmtId="0" fontId="20" fillId="0" borderId="22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38" fillId="0" borderId="0" xfId="54" applyFont="1" applyAlignment="1">
      <alignment horizontal="center"/>
      <protection/>
    </xf>
    <xf numFmtId="0" fontId="42" fillId="0" borderId="13" xfId="54" applyFont="1" applyBorder="1" applyAlignment="1">
      <alignment horizontal="center" vertical="center" wrapText="1"/>
      <protection/>
    </xf>
    <xf numFmtId="0" fontId="27" fillId="0" borderId="13" xfId="54" applyFont="1" applyBorder="1" applyAlignment="1">
      <alignment horizontal="justify" vertical="center" wrapText="1"/>
      <protection/>
    </xf>
    <xf numFmtId="0" fontId="27" fillId="0" borderId="0" xfId="54" applyFont="1" applyBorder="1" applyAlignment="1">
      <alignment horizontal="justify" vertical="center" wrapText="1"/>
      <protection/>
    </xf>
    <xf numFmtId="0" fontId="0" fillId="0" borderId="12" xfId="54" applyBorder="1" applyAlignment="1">
      <alignment horizontal="justify" vertical="center"/>
      <protection/>
    </xf>
    <xf numFmtId="0" fontId="0" fillId="0" borderId="0" xfId="54" applyAlignment="1">
      <alignment horizontal="justify" vertical="center"/>
      <protection/>
    </xf>
    <xf numFmtId="0" fontId="45" fillId="0" borderId="15" xfId="0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Alignment="1">
      <alignment/>
    </xf>
    <xf numFmtId="0" fontId="33" fillId="0" borderId="18" xfId="0" applyFont="1" applyFill="1" applyBorder="1" applyAlignment="1" applyProtection="1">
      <alignment horizontal="left" wrapText="1"/>
      <protection locked="0"/>
    </xf>
    <xf numFmtId="0" fontId="64" fillId="0" borderId="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justify" vertical="top"/>
      <protection locked="0"/>
    </xf>
    <xf numFmtId="0" fontId="0" fillId="0" borderId="21" xfId="0" applyBorder="1" applyAlignment="1" applyProtection="1">
      <alignment horizontal="justify" vertical="top"/>
      <protection locked="0"/>
    </xf>
    <xf numFmtId="0" fontId="0" fillId="0" borderId="12" xfId="0" applyBorder="1" applyAlignment="1" applyProtection="1">
      <alignment horizontal="justify"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24" xfId="0" applyBorder="1" applyAlignment="1" applyProtection="1">
      <alignment horizontal="justify" vertical="top"/>
      <protection locked="0"/>
    </xf>
    <xf numFmtId="0" fontId="0" fillId="0" borderId="22" xfId="0" applyBorder="1" applyAlignment="1" applyProtection="1">
      <alignment horizontal="justify" vertical="top"/>
      <protection locked="0"/>
    </xf>
    <xf numFmtId="0" fontId="0" fillId="0" borderId="18" xfId="0" applyBorder="1" applyAlignment="1" applyProtection="1">
      <alignment horizontal="justify" vertical="top"/>
      <protection locked="0"/>
    </xf>
    <xf numFmtId="0" fontId="0" fillId="0" borderId="23" xfId="0" applyBorder="1" applyAlignment="1" applyProtection="1">
      <alignment horizontal="justify" vertical="top"/>
      <protection locked="0"/>
    </xf>
    <xf numFmtId="0" fontId="0" fillId="0" borderId="20" xfId="0" applyFont="1" applyBorder="1" applyAlignment="1" applyProtection="1">
      <alignment horizontal="justify" vertical="top"/>
      <protection locked="0"/>
    </xf>
    <xf numFmtId="0" fontId="1" fillId="0" borderId="13" xfId="0" applyFont="1" applyFill="1" applyBorder="1" applyAlignment="1" applyProtection="1">
      <alignment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11</xdr:col>
      <xdr:colOff>428625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657350" y="0"/>
          <a:ext cx="597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733550" y="0"/>
          <a:ext cx="401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14</xdr:col>
      <xdr:colOff>542925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6667500" y="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0</xdr:row>
      <xdr:rowOff>0</xdr:rowOff>
    </xdr:from>
    <xdr:to>
      <xdr:col>14</xdr:col>
      <xdr:colOff>561975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0581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6429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3752850" y="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47675" y="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561975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1238250" y="0"/>
          <a:ext cx="374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>
          <a:off x="1247775" y="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6</xdr:col>
      <xdr:colOff>1866900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>
          <a:off x="4876800" y="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419100" y="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495300</xdr:colOff>
      <xdr:row>0</xdr:row>
      <xdr:rowOff>0</xdr:rowOff>
    </xdr:to>
    <xdr:sp>
      <xdr:nvSpPr>
        <xdr:cNvPr id="5" name="Line 9"/>
        <xdr:cNvSpPr>
          <a:spLocks/>
        </xdr:cNvSpPr>
      </xdr:nvSpPr>
      <xdr:spPr>
        <a:xfrm>
          <a:off x="38766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6" name="Line 10"/>
        <xdr:cNvSpPr>
          <a:spLocks/>
        </xdr:cNvSpPr>
      </xdr:nvSpPr>
      <xdr:spPr>
        <a:xfrm>
          <a:off x="4981575" y="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7" name="Line 11"/>
        <xdr:cNvSpPr>
          <a:spLocks/>
        </xdr:cNvSpPr>
      </xdr:nvSpPr>
      <xdr:spPr>
        <a:xfrm>
          <a:off x="409575" y="0"/>
          <a:ext cx="351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8" name="Line 12"/>
        <xdr:cNvSpPr>
          <a:spLocks/>
        </xdr:cNvSpPr>
      </xdr:nvSpPr>
      <xdr:spPr>
        <a:xfrm>
          <a:off x="4419600" y="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19050</xdr:rowOff>
    </xdr:from>
    <xdr:to>
      <xdr:col>8</xdr:col>
      <xdr:colOff>828675</xdr:colOff>
      <xdr:row>4</xdr:row>
      <xdr:rowOff>85725</xdr:rowOff>
    </xdr:to>
    <xdr:pic>
      <xdr:nvPicPr>
        <xdr:cNvPr id="1" name="Picture 12" descr="Organo Judicial Gold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2482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8</xdr:col>
      <xdr:colOff>800100</xdr:colOff>
      <xdr:row>56</xdr:row>
      <xdr:rowOff>619125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1296650"/>
          <a:ext cx="858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723900</xdr:colOff>
      <xdr:row>4</xdr:row>
      <xdr:rowOff>114300</xdr:rowOff>
    </xdr:to>
    <xdr:pic>
      <xdr:nvPicPr>
        <xdr:cNvPr id="3" name="Picture 27" descr="CNJ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381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2"/>
  <sheetViews>
    <sheetView tabSelected="1" zoomScale="88" zoomScaleNormal="88" zoomScaleSheetLayoutView="75" zoomScalePageLayoutView="0" workbookViewId="0" topLeftCell="A1">
      <selection activeCell="C7" sqref="C7:G7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64" customFormat="1" ht="21.75" customHeight="1">
      <c r="B7" s="120" t="s">
        <v>68</v>
      </c>
      <c r="C7" s="154"/>
      <c r="D7" s="154"/>
      <c r="E7" s="154"/>
      <c r="F7" s="154"/>
      <c r="G7" s="154"/>
      <c r="H7" s="96" t="s">
        <v>76</v>
      </c>
      <c r="I7" s="97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</row>
    <row r="8" spans="2:70" s="68" customFormat="1" ht="21.75" customHeight="1">
      <c r="B8" s="98" t="s">
        <v>70</v>
      </c>
      <c r="C8" s="148"/>
      <c r="D8" s="148"/>
      <c r="E8" s="149" t="s">
        <v>69</v>
      </c>
      <c r="F8" s="149"/>
      <c r="G8" s="155"/>
      <c r="H8" s="155"/>
      <c r="I8" s="15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</row>
    <row r="9" spans="2:70" s="68" customFormat="1" ht="21" customHeight="1">
      <c r="B9" s="98" t="s">
        <v>13</v>
      </c>
      <c r="C9" s="127" t="s">
        <v>229</v>
      </c>
      <c r="D9" s="98" t="s">
        <v>71</v>
      </c>
      <c r="E9" s="115"/>
      <c r="F9" s="99" t="s">
        <v>72</v>
      </c>
      <c r="G9" s="125"/>
      <c r="H9" s="98" t="s">
        <v>73</v>
      </c>
      <c r="I9" s="125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</row>
    <row r="10" spans="2:70" s="68" customFormat="1" ht="4.5" customHeight="1">
      <c r="B10" s="69"/>
      <c r="C10" s="69"/>
      <c r="D10" s="66"/>
      <c r="E10" s="69"/>
      <c r="F10" s="69"/>
      <c r="G10" s="66"/>
      <c r="H10" s="69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</row>
    <row r="11" spans="2:70" s="68" customFormat="1" ht="15" customHeight="1">
      <c r="B11" s="98" t="s">
        <v>74</v>
      </c>
      <c r="C11" s="155"/>
      <c r="D11" s="155"/>
      <c r="E11" s="155"/>
      <c r="F11" s="70"/>
      <c r="G11" s="66"/>
      <c r="H11" s="66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83"/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83"/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83"/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83"/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83"/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83"/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83"/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83"/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83"/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83"/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83"/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83"/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83"/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83"/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83"/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83"/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83"/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83"/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83"/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83"/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83"/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83"/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83"/>
      <c r="E43" s="84"/>
      <c r="F43" s="84"/>
      <c r="G43" s="84"/>
      <c r="H43" s="82">
        <f>+D43+E43+F43-G43</f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83"/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83"/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83"/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83"/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89"/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"/>
  </protectedRanges>
  <mergeCells count="55">
    <mergeCell ref="C5:H6"/>
    <mergeCell ref="B51:E51"/>
    <mergeCell ref="G51:H51"/>
    <mergeCell ref="A59:I61"/>
    <mergeCell ref="D13:I13"/>
    <mergeCell ref="I15:I17"/>
    <mergeCell ref="B31:C31"/>
    <mergeCell ref="B34:C34"/>
    <mergeCell ref="B35:C35"/>
    <mergeCell ref="B27:C27"/>
    <mergeCell ref="B25:C25"/>
    <mergeCell ref="B43:C43"/>
    <mergeCell ref="D64:F64"/>
    <mergeCell ref="H64:I64"/>
    <mergeCell ref="D67:G67"/>
    <mergeCell ref="D70:E70"/>
    <mergeCell ref="A13:A14"/>
    <mergeCell ref="B37:C37"/>
    <mergeCell ref="B46:C46"/>
    <mergeCell ref="B20:C20"/>
    <mergeCell ref="B21:C21"/>
    <mergeCell ref="D62:G62"/>
    <mergeCell ref="B13:C14"/>
    <mergeCell ref="B15:C15"/>
    <mergeCell ref="B16:C16"/>
    <mergeCell ref="B17:C17"/>
    <mergeCell ref="B18:C18"/>
    <mergeCell ref="B23:C23"/>
    <mergeCell ref="B24:C24"/>
    <mergeCell ref="B28:C28"/>
    <mergeCell ref="B48:C48"/>
    <mergeCell ref="B55:C56"/>
    <mergeCell ref="B38:C38"/>
    <mergeCell ref="B41:C41"/>
    <mergeCell ref="B40:C40"/>
    <mergeCell ref="B42:C42"/>
    <mergeCell ref="B39:C39"/>
    <mergeCell ref="B44:C44"/>
    <mergeCell ref="B62:C62"/>
    <mergeCell ref="B64:C64"/>
    <mergeCell ref="B67:C67"/>
    <mergeCell ref="D68:G68"/>
    <mergeCell ref="D65:F65"/>
    <mergeCell ref="B47:C47"/>
    <mergeCell ref="A49:C49"/>
    <mergeCell ref="C8:D8"/>
    <mergeCell ref="E8:F8"/>
    <mergeCell ref="F2:H2"/>
    <mergeCell ref="F3:H3"/>
    <mergeCell ref="F1:H1"/>
    <mergeCell ref="B32:C32"/>
    <mergeCell ref="C7:G7"/>
    <mergeCell ref="C11:E11"/>
    <mergeCell ref="G8:I8"/>
    <mergeCell ref="B30:C30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SEPTIEMBRE!C7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SEPTIEMBRE!C8</f>
        <v>0</v>
      </c>
      <c r="D8" s="177"/>
      <c r="E8" s="149" t="s">
        <v>69</v>
      </c>
      <c r="F8" s="149"/>
      <c r="G8" s="175">
        <f>SEPTIEMBRE!G8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237</v>
      </c>
      <c r="D9" s="98" t="s">
        <v>71</v>
      </c>
      <c r="E9" s="129">
        <f>SEPTIEMBRE!E9</f>
        <v>0</v>
      </c>
      <c r="F9" s="99" t="s">
        <v>72</v>
      </c>
      <c r="G9" s="128">
        <f>SEPTIEMBRE!G9</f>
        <v>0</v>
      </c>
      <c r="H9" s="98" t="s">
        <v>73</v>
      </c>
      <c r="I9" s="128">
        <f>SEPTIEMBRE!I9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SEPTIEMBRE!C11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SEPTIEMBRE!H15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SEPTIEMBRE!H16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SEPTIEMBRE!H17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SEPTIEMBRE!H18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SEPTIEMBRE!H20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SEPTIEMBRE!H21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SEPTIEMBRE!H23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SEPTIEMBRE!H24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SEPTIEMBRE!H25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SEPTIEMBRE!H27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SEPTIEMBRE!H28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SEPTIEMBRE!H30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SEPTIEMBRE!H31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SEPTIEMBRE!H32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SEPTIEMBRE!H34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SEPTIEMBRE!H35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SEPTIEMBRE!H37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SEPTIEMBRE!H38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SEPTIEMBRE!H39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SEPTIEMBRE!H40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SEPTIEMBRE!H41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SEPTIEMBRE!H42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SEPTIEMBRE!H43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SEPTIEMBRE!H44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SEPTIEMBRE!H46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SEPTIEMBRE!H47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SEPTIEMBRE!H48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SEPTIEMBRE!G56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OCTUBRE!C7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OCTUBRE!C8</f>
        <v>0</v>
      </c>
      <c r="D8" s="177"/>
      <c r="E8" s="149" t="s">
        <v>69</v>
      </c>
      <c r="F8" s="149"/>
      <c r="G8" s="175">
        <f>OCTUBRE!G8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238</v>
      </c>
      <c r="D9" s="98" t="s">
        <v>71</v>
      </c>
      <c r="E9" s="129">
        <f>OCTUBRE!E9</f>
        <v>0</v>
      </c>
      <c r="F9" s="99" t="s">
        <v>72</v>
      </c>
      <c r="G9" s="128">
        <f>OCTUBRE!G9</f>
        <v>0</v>
      </c>
      <c r="H9" s="98" t="s">
        <v>73</v>
      </c>
      <c r="I9" s="128">
        <f>OCTUBRE!I9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OCTUBRE!C11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OCTUBRE!H15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OCTUBRE!H16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OCTUBRE!H17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OCTUBRE!H18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OCTUBRE!H20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OCTUBRE!H21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OCTUBRE!H23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OCTUBRE!H24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OCTUBRE!H25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OCTUBRE!H27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OCTUBRE!H28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OCTUBRE!H30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OCTUBRE!H31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OCTUBRE!H32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OCTUBRE!H34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OCTUBRE!H35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OCTUBRE!H37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OCTUBRE!H38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OCTUBRE!H39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OCTUBRE!H40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OCTUBRE!H41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OCTUBRE!H42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OCTUBRE!H43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OCTUBRE!H44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OCTUBRE!H46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OCTUBRE!H47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OCTUBRE!H48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OCTUBRE!G56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NOVIEMBRE!C7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NOVIEMBRE!C8</f>
        <v>0</v>
      </c>
      <c r="D8" s="177"/>
      <c r="E8" s="149" t="s">
        <v>69</v>
      </c>
      <c r="F8" s="149"/>
      <c r="G8" s="175">
        <f>NOVIEMBRE!G8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239</v>
      </c>
      <c r="D9" s="98" t="s">
        <v>71</v>
      </c>
      <c r="E9" s="129">
        <f>NOVIEMBRE!E9</f>
        <v>0</v>
      </c>
      <c r="F9" s="99" t="s">
        <v>72</v>
      </c>
      <c r="G9" s="128">
        <f>NOVIEMBRE!G9</f>
        <v>0</v>
      </c>
      <c r="H9" s="98" t="s">
        <v>73</v>
      </c>
      <c r="I9" s="128">
        <f>NOVIEMBRE!I9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NOVIEMBRE!C11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NOVIEMBRE!H15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NOVIEMBRE!H16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NOVIEMBRE!H17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NOVIEMBRE!H18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NOVIEMBRE!H20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NOVIEMBRE!H21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NOVIEMBRE!H23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NOVIEMBRE!H24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NOVIEMBRE!H25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NOVIEMBRE!H27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NOVIEMBRE!H28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NOVIEMBRE!H30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NOVIEMBRE!H31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NOVIEMBRE!H32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NOVIEMBRE!H34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NOVIEMBRE!H35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NOVIEMBRE!H37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NOVIEMBRE!H38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NOVIEMBRE!H39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NOVIEMBRE!H40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NOVIEMBRE!H41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NOVIEMBRE!H42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NOVIEMBRE!H43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NOVIEMBRE!H44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NOVIEMBRE!H46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NOVIEMBRE!H47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NOVIEMBRE!H48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NOVIEMBRE!G56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="75" zoomScaleSheetLayoutView="75" zoomScalePageLayoutView="0" workbookViewId="0" topLeftCell="A1">
      <selection activeCell="G6" sqref="G6"/>
    </sheetView>
  </sheetViews>
  <sheetFormatPr defaultColWidth="11.421875" defaultRowHeight="12.75"/>
  <cols>
    <col min="1" max="1" width="24.421875" style="20" customWidth="1"/>
    <col min="2" max="2" width="8.28125" style="20" customWidth="1"/>
    <col min="3" max="3" width="11.421875" style="20" customWidth="1"/>
    <col min="4" max="6" width="4.421875" style="20" customWidth="1"/>
    <col min="7" max="7" width="22.421875" style="20" customWidth="1"/>
    <col min="8" max="10" width="6.28125" style="20" customWidth="1"/>
    <col min="11" max="11" width="9.28125" style="20" customWidth="1"/>
    <col min="12" max="14" width="6.421875" style="20" customWidth="1"/>
    <col min="15" max="15" width="9.28125" style="20" customWidth="1"/>
    <col min="16" max="16384" width="11.421875" style="20" customWidth="1"/>
  </cols>
  <sheetData>
    <row r="1" spans="1:15" ht="15.75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</row>
    <row r="2" spans="1:10" s="22" customFormat="1" ht="15" customHeight="1">
      <c r="A2" s="21"/>
      <c r="B2" s="21"/>
      <c r="C2" s="21"/>
      <c r="D2" s="21"/>
      <c r="E2" s="21"/>
      <c r="I2" s="23"/>
      <c r="J2" s="23"/>
    </row>
    <row r="3" spans="1:15" ht="27.75">
      <c r="A3" s="179" t="s">
        <v>213</v>
      </c>
      <c r="B3" s="179" t="s">
        <v>40</v>
      </c>
      <c r="C3" s="24" t="s">
        <v>41</v>
      </c>
      <c r="D3" s="179" t="s">
        <v>42</v>
      </c>
      <c r="E3" s="179"/>
      <c r="F3" s="179"/>
      <c r="G3" s="179" t="s">
        <v>43</v>
      </c>
      <c r="H3" s="180" t="s">
        <v>44</v>
      </c>
      <c r="I3" s="180"/>
      <c r="J3" s="180"/>
      <c r="K3" s="180"/>
      <c r="L3" s="181" t="s">
        <v>45</v>
      </c>
      <c r="M3" s="181"/>
      <c r="N3" s="181"/>
      <c r="O3" s="181"/>
    </row>
    <row r="4" spans="1:15" ht="18.75">
      <c r="A4" s="179"/>
      <c r="B4" s="179"/>
      <c r="C4" s="25" t="s">
        <v>46</v>
      </c>
      <c r="D4" s="182" t="s">
        <v>47</v>
      </c>
      <c r="E4" s="182" t="s">
        <v>48</v>
      </c>
      <c r="F4" s="182" t="s">
        <v>49</v>
      </c>
      <c r="G4" s="179"/>
      <c r="H4" s="179" t="s">
        <v>50</v>
      </c>
      <c r="I4" s="179"/>
      <c r="J4" s="179"/>
      <c r="K4" s="179" t="s">
        <v>57</v>
      </c>
      <c r="L4" s="179" t="s">
        <v>50</v>
      </c>
      <c r="M4" s="179"/>
      <c r="N4" s="179"/>
      <c r="O4" s="24" t="s">
        <v>51</v>
      </c>
    </row>
    <row r="5" spans="1:15" ht="17.25">
      <c r="A5" s="179"/>
      <c r="B5" s="179"/>
      <c r="C5" s="26"/>
      <c r="D5" s="183"/>
      <c r="E5" s="183"/>
      <c r="F5" s="183"/>
      <c r="G5" s="179"/>
      <c r="H5" s="27" t="s">
        <v>52</v>
      </c>
      <c r="I5" s="28" t="s">
        <v>53</v>
      </c>
      <c r="J5" s="27" t="s">
        <v>54</v>
      </c>
      <c r="K5" s="179"/>
      <c r="L5" s="29" t="s">
        <v>55</v>
      </c>
      <c r="M5" s="29" t="s">
        <v>56</v>
      </c>
      <c r="N5" s="29" t="s">
        <v>54</v>
      </c>
      <c r="O5" s="30" t="s">
        <v>58</v>
      </c>
    </row>
    <row r="6" spans="1:15" ht="12.75">
      <c r="A6" s="24">
        <v>1</v>
      </c>
      <c r="B6" s="24">
        <v>2</v>
      </c>
      <c r="C6" s="24">
        <v>3</v>
      </c>
      <c r="D6" s="179">
        <v>4</v>
      </c>
      <c r="E6" s="179"/>
      <c r="F6" s="179"/>
      <c r="G6" s="24">
        <v>5</v>
      </c>
      <c r="H6" s="179">
        <v>6</v>
      </c>
      <c r="I6" s="179"/>
      <c r="J6" s="179"/>
      <c r="K6" s="179"/>
      <c r="L6" s="179">
        <v>7</v>
      </c>
      <c r="M6" s="179"/>
      <c r="N6" s="179"/>
      <c r="O6" s="179"/>
    </row>
    <row r="7" spans="1:15" s="32" customFormat="1" ht="28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s="32" customFormat="1" ht="28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s="32" customFormat="1" ht="28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s="32" customFormat="1" ht="28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32" customFormat="1" ht="28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28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28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28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32" customFormat="1" ht="28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s="32" customFormat="1" ht="28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32" customFormat="1" ht="28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32" customFormat="1" ht="28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s="32" customFormat="1" ht="28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32" customFormat="1" ht="28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ht="12.75">
      <c r="A21" s="33"/>
    </row>
    <row r="22" s="35" customFormat="1" ht="12.75">
      <c r="A22" s="34" t="s">
        <v>59</v>
      </c>
    </row>
    <row r="23" spans="1:10" s="22" customFormat="1" ht="15" customHeight="1">
      <c r="A23" s="21"/>
      <c r="B23" s="21"/>
      <c r="C23" s="21"/>
      <c r="D23" s="21"/>
      <c r="E23" s="21"/>
      <c r="I23" s="23"/>
      <c r="J23" s="23"/>
    </row>
    <row r="24" ht="12.75">
      <c r="A24" s="36"/>
    </row>
    <row r="25" spans="1:15" ht="12.75">
      <c r="A25" s="184" t="s">
        <v>80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</row>
    <row r="26" ht="12.75">
      <c r="A26" s="37"/>
    </row>
    <row r="27" spans="1:15" ht="15.75">
      <c r="A27" s="185" t="s">
        <v>81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</row>
    <row r="28" ht="12.75">
      <c r="A28" s="38"/>
    </row>
    <row r="29" ht="12.75">
      <c r="A29" s="39" t="s">
        <v>82</v>
      </c>
    </row>
    <row r="30" ht="12.75">
      <c r="A30" s="38"/>
    </row>
    <row r="31" ht="12.75">
      <c r="A31" s="39" t="s">
        <v>83</v>
      </c>
    </row>
    <row r="32" ht="3.75" customHeight="1">
      <c r="A32" s="38"/>
    </row>
    <row r="33" spans="1:15" ht="12.75">
      <c r="A33" s="186" t="s">
        <v>84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</row>
    <row r="34" spans="1:15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2" ht="12.75">
      <c r="A35" s="41"/>
      <c r="B35" s="42" t="s">
        <v>85</v>
      </c>
      <c r="C35" s="42" t="s">
        <v>86</v>
      </c>
      <c r="D35" s="187" t="s">
        <v>40</v>
      </c>
      <c r="E35" s="187"/>
      <c r="H35" s="42" t="s">
        <v>85</v>
      </c>
      <c r="I35" s="187" t="s">
        <v>86</v>
      </c>
      <c r="J35" s="187"/>
      <c r="K35" s="187" t="s">
        <v>40</v>
      </c>
      <c r="L35" s="187"/>
    </row>
    <row r="36" spans="1:12" ht="13.5" customHeight="1">
      <c r="A36" s="41"/>
      <c r="B36" s="43">
        <v>1</v>
      </c>
      <c r="C36" s="43" t="s">
        <v>87</v>
      </c>
      <c r="D36" s="188" t="s">
        <v>88</v>
      </c>
      <c r="E36" s="188"/>
      <c r="H36" s="43">
        <v>6</v>
      </c>
      <c r="I36" s="188" t="s">
        <v>97</v>
      </c>
      <c r="J36" s="188"/>
      <c r="K36" s="188" t="s">
        <v>98</v>
      </c>
      <c r="L36" s="188"/>
    </row>
    <row r="37" spans="2:12" ht="15" customHeight="1">
      <c r="B37" s="43">
        <v>2</v>
      </c>
      <c r="C37" s="43" t="s">
        <v>89</v>
      </c>
      <c r="D37" s="188" t="s">
        <v>90</v>
      </c>
      <c r="E37" s="188"/>
      <c r="H37" s="43">
        <v>7</v>
      </c>
      <c r="I37" s="188" t="s">
        <v>99</v>
      </c>
      <c r="J37" s="188"/>
      <c r="K37" s="188" t="s">
        <v>100</v>
      </c>
      <c r="L37" s="188"/>
    </row>
    <row r="38" spans="2:12" ht="12.75">
      <c r="B38" s="43">
        <v>3</v>
      </c>
      <c r="C38" s="43" t="s">
        <v>91</v>
      </c>
      <c r="D38" s="188" t="s">
        <v>92</v>
      </c>
      <c r="E38" s="188"/>
      <c r="H38" s="43">
        <v>8</v>
      </c>
      <c r="I38" s="188" t="s">
        <v>101</v>
      </c>
      <c r="J38" s="188"/>
      <c r="K38" s="188" t="s">
        <v>102</v>
      </c>
      <c r="L38" s="188"/>
    </row>
    <row r="39" spans="2:12" ht="12.75">
      <c r="B39" s="43">
        <v>4</v>
      </c>
      <c r="C39" s="43" t="s">
        <v>93</v>
      </c>
      <c r="D39" s="188" t="s">
        <v>94</v>
      </c>
      <c r="E39" s="188"/>
      <c r="H39" s="43">
        <v>9</v>
      </c>
      <c r="I39" s="188" t="s">
        <v>103</v>
      </c>
      <c r="J39" s="188"/>
      <c r="K39" s="188" t="s">
        <v>104</v>
      </c>
      <c r="L39" s="188"/>
    </row>
    <row r="40" spans="2:12" ht="12.75">
      <c r="B40" s="43">
        <v>5</v>
      </c>
      <c r="C40" s="43" t="s">
        <v>95</v>
      </c>
      <c r="D40" s="188" t="s">
        <v>96</v>
      </c>
      <c r="E40" s="188"/>
      <c r="H40" s="43">
        <v>10</v>
      </c>
      <c r="I40" s="188" t="s">
        <v>105</v>
      </c>
      <c r="J40" s="188"/>
      <c r="K40" s="188" t="s">
        <v>106</v>
      </c>
      <c r="L40" s="188"/>
    </row>
    <row r="41" ht="9" customHeight="1"/>
    <row r="42" ht="12.75">
      <c r="A42" s="39" t="s">
        <v>107</v>
      </c>
    </row>
    <row r="43" ht="21" customHeight="1">
      <c r="A43" s="44" t="s">
        <v>108</v>
      </c>
    </row>
    <row r="44" ht="12.75">
      <c r="A44" s="44"/>
    </row>
    <row r="45" spans="2:10" s="45" customFormat="1" ht="26.25" customHeight="1">
      <c r="B45" s="46" t="s">
        <v>86</v>
      </c>
      <c r="C45" s="189" t="s">
        <v>109</v>
      </c>
      <c r="D45" s="189"/>
      <c r="G45" s="46" t="s">
        <v>86</v>
      </c>
      <c r="H45" s="189" t="s">
        <v>109</v>
      </c>
      <c r="I45" s="189"/>
      <c r="J45" s="189"/>
    </row>
    <row r="46" spans="2:10" ht="12.75">
      <c r="B46" s="43" t="s">
        <v>110</v>
      </c>
      <c r="C46" s="188" t="s">
        <v>111</v>
      </c>
      <c r="D46" s="188"/>
      <c r="G46" s="43" t="s">
        <v>119</v>
      </c>
      <c r="H46" s="188" t="s">
        <v>120</v>
      </c>
      <c r="I46" s="188"/>
      <c r="J46" s="188"/>
    </row>
    <row r="47" spans="2:10" ht="12.75">
      <c r="B47" s="43" t="s">
        <v>112</v>
      </c>
      <c r="C47" s="188" t="s">
        <v>113</v>
      </c>
      <c r="D47" s="188"/>
      <c r="G47" s="43" t="s">
        <v>121</v>
      </c>
      <c r="H47" s="188" t="s">
        <v>122</v>
      </c>
      <c r="I47" s="188"/>
      <c r="J47" s="188"/>
    </row>
    <row r="48" spans="2:10" ht="22.5" customHeight="1">
      <c r="B48" s="43" t="s">
        <v>114</v>
      </c>
      <c r="C48" s="188" t="s">
        <v>115</v>
      </c>
      <c r="D48" s="188"/>
      <c r="G48" s="43" t="s">
        <v>123</v>
      </c>
      <c r="H48" s="188" t="s">
        <v>124</v>
      </c>
      <c r="I48" s="188"/>
      <c r="J48" s="188"/>
    </row>
    <row r="49" spans="2:10" ht="24.75" customHeight="1">
      <c r="B49" s="43" t="s">
        <v>116</v>
      </c>
      <c r="C49" s="188" t="s">
        <v>117</v>
      </c>
      <c r="D49" s="188"/>
      <c r="G49" s="43" t="s">
        <v>125</v>
      </c>
      <c r="H49" s="188" t="s">
        <v>33</v>
      </c>
      <c r="I49" s="188"/>
      <c r="J49" s="188"/>
    </row>
    <row r="50" spans="2:10" ht="18" customHeight="1">
      <c r="B50" s="43" t="s">
        <v>118</v>
      </c>
      <c r="C50" s="188" t="s">
        <v>1</v>
      </c>
      <c r="D50" s="188"/>
      <c r="G50" s="43" t="s">
        <v>210</v>
      </c>
      <c r="H50" s="188" t="s">
        <v>211</v>
      </c>
      <c r="I50" s="188"/>
      <c r="J50" s="188"/>
    </row>
    <row r="51" ht="12.75">
      <c r="A51" s="44"/>
    </row>
    <row r="52" ht="12.75">
      <c r="A52" s="44" t="s">
        <v>126</v>
      </c>
    </row>
    <row r="53" ht="12.75">
      <c r="A53" s="38"/>
    </row>
    <row r="54" ht="12.75">
      <c r="A54" s="39" t="s">
        <v>127</v>
      </c>
    </row>
    <row r="55" ht="12.75">
      <c r="A55" s="38"/>
    </row>
    <row r="56" ht="12.75">
      <c r="A56" s="44" t="s">
        <v>128</v>
      </c>
    </row>
    <row r="57" spans="1:15" ht="24" customHeight="1">
      <c r="A57" s="47" t="s">
        <v>129</v>
      </c>
      <c r="B57" s="48" t="s">
        <v>131</v>
      </c>
      <c r="C57" s="48" t="s">
        <v>130</v>
      </c>
      <c r="D57" s="190" t="s">
        <v>132</v>
      </c>
      <c r="E57" s="191"/>
      <c r="F57" s="192"/>
      <c r="G57" s="47" t="s">
        <v>133</v>
      </c>
      <c r="H57" s="190" t="s">
        <v>134</v>
      </c>
      <c r="I57" s="192"/>
      <c r="J57" s="190" t="s">
        <v>135</v>
      </c>
      <c r="K57" s="192"/>
      <c r="L57" s="190" t="s">
        <v>136</v>
      </c>
      <c r="M57" s="192"/>
      <c r="N57" s="190" t="s">
        <v>137</v>
      </c>
      <c r="O57" s="192"/>
    </row>
    <row r="58" ht="7.5" customHeight="1">
      <c r="A58" s="44"/>
    </row>
    <row r="59" ht="12.75">
      <c r="A59" s="44" t="s">
        <v>138</v>
      </c>
    </row>
    <row r="60" ht="12.75">
      <c r="A60" s="44"/>
    </row>
    <row r="61" ht="12.75">
      <c r="A61" s="39" t="s">
        <v>139</v>
      </c>
    </row>
    <row r="62" ht="12.75">
      <c r="A62" s="38"/>
    </row>
    <row r="63" spans="1:15" ht="12.75">
      <c r="A63" s="194" t="s">
        <v>140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</row>
    <row r="64" spans="1:15" ht="24" customHeight="1">
      <c r="A64" s="47" t="s">
        <v>129</v>
      </c>
      <c r="B64" s="48" t="s">
        <v>131</v>
      </c>
      <c r="C64" s="48" t="s">
        <v>130</v>
      </c>
      <c r="D64" s="190" t="s">
        <v>132</v>
      </c>
      <c r="E64" s="191"/>
      <c r="F64" s="192"/>
      <c r="G64" s="47" t="s">
        <v>133</v>
      </c>
      <c r="H64" s="190" t="s">
        <v>134</v>
      </c>
      <c r="I64" s="192"/>
      <c r="J64" s="190" t="s">
        <v>135</v>
      </c>
      <c r="K64" s="192"/>
      <c r="L64" s="190" t="s">
        <v>136</v>
      </c>
      <c r="M64" s="192"/>
      <c r="N64" s="190" t="s">
        <v>137</v>
      </c>
      <c r="O64" s="192"/>
    </row>
    <row r="65" spans="1:3" ht="15.75" customHeight="1">
      <c r="A65" s="193" t="s">
        <v>138</v>
      </c>
      <c r="B65" s="193"/>
      <c r="C65" s="193"/>
    </row>
  </sheetData>
  <sheetProtection password="CC2E" sheet="1"/>
  <mergeCells count="61">
    <mergeCell ref="A65:C65"/>
    <mergeCell ref="N57:O57"/>
    <mergeCell ref="A63:O63"/>
    <mergeCell ref="D64:F64"/>
    <mergeCell ref="H64:I64"/>
    <mergeCell ref="J64:K64"/>
    <mergeCell ref="L64:M64"/>
    <mergeCell ref="N64:O64"/>
    <mergeCell ref="C50:D50"/>
    <mergeCell ref="H50:J50"/>
    <mergeCell ref="D57:F57"/>
    <mergeCell ref="H57:I57"/>
    <mergeCell ref="J57:K57"/>
    <mergeCell ref="L57:M57"/>
    <mergeCell ref="C47:D47"/>
    <mergeCell ref="H47:J47"/>
    <mergeCell ref="C48:D48"/>
    <mergeCell ref="H48:J48"/>
    <mergeCell ref="C49:D49"/>
    <mergeCell ref="H49:J49"/>
    <mergeCell ref="D40:E40"/>
    <mergeCell ref="I40:J40"/>
    <mergeCell ref="K40:L40"/>
    <mergeCell ref="C45:D45"/>
    <mergeCell ref="H45:J45"/>
    <mergeCell ref="C46:D46"/>
    <mergeCell ref="H46:J46"/>
    <mergeCell ref="D38:E38"/>
    <mergeCell ref="I38:J38"/>
    <mergeCell ref="K38:L38"/>
    <mergeCell ref="D39:E39"/>
    <mergeCell ref="I39:J39"/>
    <mergeCell ref="K39:L39"/>
    <mergeCell ref="D36:E36"/>
    <mergeCell ref="I36:J36"/>
    <mergeCell ref="K36:L36"/>
    <mergeCell ref="D37:E37"/>
    <mergeCell ref="I37:J37"/>
    <mergeCell ref="K37:L37"/>
    <mergeCell ref="A25:O25"/>
    <mergeCell ref="A27:O27"/>
    <mergeCell ref="A33:O33"/>
    <mergeCell ref="D35:E35"/>
    <mergeCell ref="I35:J35"/>
    <mergeCell ref="K35:L35"/>
    <mergeCell ref="H4:J4"/>
    <mergeCell ref="K4:K5"/>
    <mergeCell ref="L4:N4"/>
    <mergeCell ref="D6:F6"/>
    <mergeCell ref="H6:K6"/>
    <mergeCell ref="L6:O6"/>
    <mergeCell ref="A1:O1"/>
    <mergeCell ref="A3:A5"/>
    <mergeCell ref="B3:B5"/>
    <mergeCell ref="D3:F3"/>
    <mergeCell ref="G3:G5"/>
    <mergeCell ref="H3:K3"/>
    <mergeCell ref="L3:O3"/>
    <mergeCell ref="D4:D5"/>
    <mergeCell ref="E4:E5"/>
    <mergeCell ref="F4:F5"/>
  </mergeCells>
  <printOptions horizontalCentered="1"/>
  <pageMargins left="0.15748031496062992" right="0.11811023622047245" top="0.58" bottom="0.67" header="0" footer="0"/>
  <pageSetup horizontalDpi="600" verticalDpi="600" orientation="landscape" scale="91" r:id="rId2"/>
  <headerFooter alignWithMargins="0">
    <oddFooter>&amp;C
</oddFooter>
  </headerFooter>
  <rowBreaks count="1" manualBreakCount="1">
    <brk id="24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75" zoomScaleNormal="75" zoomScaleSheetLayoutView="75" zoomScalePageLayoutView="0" workbookViewId="0" topLeftCell="A1">
      <selection activeCell="F8" sqref="F8"/>
    </sheetView>
  </sheetViews>
  <sheetFormatPr defaultColWidth="11.421875" defaultRowHeight="12.75"/>
  <cols>
    <col min="1" max="3" width="17.140625" style="20" customWidth="1"/>
    <col min="4" max="5" width="7.421875" style="20" customWidth="1"/>
    <col min="6" max="6" width="8.421875" style="20" customWidth="1"/>
    <col min="7" max="7" width="43.57421875" style="20" customWidth="1"/>
    <col min="8" max="16384" width="11.421875" style="20" customWidth="1"/>
  </cols>
  <sheetData>
    <row r="1" spans="1:15" ht="16.5" customHeight="1">
      <c r="A1" s="195" t="s">
        <v>77</v>
      </c>
      <c r="B1" s="195"/>
      <c r="C1" s="195"/>
      <c r="D1" s="195"/>
      <c r="E1" s="195"/>
      <c r="F1" s="195"/>
      <c r="G1" s="195"/>
      <c r="H1" s="49"/>
      <c r="I1" s="49"/>
      <c r="J1" s="49"/>
      <c r="K1" s="49"/>
      <c r="L1" s="49"/>
      <c r="M1" s="49"/>
      <c r="N1" s="49"/>
      <c r="O1" s="49"/>
    </row>
    <row r="2" spans="1:10" s="22" customFormat="1" ht="15" customHeight="1">
      <c r="A2" s="21"/>
      <c r="B2" s="21"/>
      <c r="C2" s="21"/>
      <c r="D2" s="21"/>
      <c r="E2" s="21"/>
      <c r="I2" s="23"/>
      <c r="J2" s="23"/>
    </row>
    <row r="3" spans="1:7" ht="9" customHeight="1">
      <c r="A3" s="179" t="s">
        <v>60</v>
      </c>
      <c r="B3" s="179" t="s">
        <v>40</v>
      </c>
      <c r="C3" s="179" t="s">
        <v>61</v>
      </c>
      <c r="D3" s="196" t="s">
        <v>62</v>
      </c>
      <c r="E3" s="197"/>
      <c r="F3" s="198"/>
      <c r="G3" s="50" t="s">
        <v>63</v>
      </c>
    </row>
    <row r="4" spans="1:7" ht="9" customHeight="1">
      <c r="A4" s="179"/>
      <c r="B4" s="179"/>
      <c r="C4" s="179"/>
      <c r="D4" s="199"/>
      <c r="E4" s="200"/>
      <c r="F4" s="201"/>
      <c r="G4" s="51" t="s">
        <v>64</v>
      </c>
    </row>
    <row r="5" spans="1:7" ht="9" customHeight="1">
      <c r="A5" s="179"/>
      <c r="B5" s="179"/>
      <c r="C5" s="179"/>
      <c r="D5" s="199"/>
      <c r="E5" s="200"/>
      <c r="F5" s="201"/>
      <c r="G5" s="51" t="s">
        <v>65</v>
      </c>
    </row>
    <row r="6" spans="1:7" ht="9" customHeight="1">
      <c r="A6" s="179"/>
      <c r="B6" s="179"/>
      <c r="C6" s="179"/>
      <c r="D6" s="199"/>
      <c r="E6" s="200"/>
      <c r="F6" s="201"/>
      <c r="G6" s="51" t="s">
        <v>66</v>
      </c>
    </row>
    <row r="7" spans="1:7" ht="18" customHeight="1">
      <c r="A7" s="179"/>
      <c r="B7" s="179"/>
      <c r="C7" s="179"/>
      <c r="D7" s="202"/>
      <c r="E7" s="203"/>
      <c r="F7" s="204"/>
      <c r="G7" s="52" t="s">
        <v>67</v>
      </c>
    </row>
    <row r="8" spans="1:7" ht="12.75" customHeight="1">
      <c r="A8" s="179"/>
      <c r="B8" s="179"/>
      <c r="C8" s="179"/>
      <c r="D8" s="24" t="s">
        <v>47</v>
      </c>
      <c r="E8" s="24" t="s">
        <v>48</v>
      </c>
      <c r="F8" s="24" t="s">
        <v>49</v>
      </c>
      <c r="G8" s="53"/>
    </row>
    <row r="9" spans="1:7" ht="12.75">
      <c r="A9" s="24">
        <v>1</v>
      </c>
      <c r="B9" s="24">
        <v>2</v>
      </c>
      <c r="C9" s="24">
        <v>3</v>
      </c>
      <c r="D9" s="179">
        <v>4</v>
      </c>
      <c r="E9" s="179"/>
      <c r="F9" s="179"/>
      <c r="G9" s="24">
        <v>5</v>
      </c>
    </row>
    <row r="10" spans="1:7" s="54" customFormat="1" ht="24.75" customHeight="1">
      <c r="A10" s="31"/>
      <c r="B10" s="31"/>
      <c r="C10" s="31"/>
      <c r="D10" s="31"/>
      <c r="E10" s="31"/>
      <c r="F10" s="31"/>
      <c r="G10" s="31"/>
    </row>
    <row r="11" spans="1:7" s="54" customFormat="1" ht="24.75" customHeight="1">
      <c r="A11" s="31"/>
      <c r="B11" s="31"/>
      <c r="C11" s="31"/>
      <c r="D11" s="31"/>
      <c r="E11" s="31"/>
      <c r="F11" s="31"/>
      <c r="G11" s="31"/>
    </row>
    <row r="12" spans="1:7" s="54" customFormat="1" ht="24.75" customHeight="1">
      <c r="A12" s="31"/>
      <c r="B12" s="31"/>
      <c r="C12" s="31"/>
      <c r="D12" s="31"/>
      <c r="E12" s="31"/>
      <c r="F12" s="31"/>
      <c r="G12" s="31"/>
    </row>
    <row r="13" spans="1:7" s="54" customFormat="1" ht="24.75" customHeight="1">
      <c r="A13" s="31"/>
      <c r="B13" s="31"/>
      <c r="C13" s="31"/>
      <c r="D13" s="31"/>
      <c r="E13" s="31"/>
      <c r="F13" s="31"/>
      <c r="G13" s="31"/>
    </row>
    <row r="14" spans="1:7" s="54" customFormat="1" ht="24.75" customHeight="1">
      <c r="A14" s="31"/>
      <c r="B14" s="31"/>
      <c r="C14" s="31"/>
      <c r="D14" s="31"/>
      <c r="E14" s="31"/>
      <c r="F14" s="31"/>
      <c r="G14" s="31"/>
    </row>
    <row r="15" spans="1:7" s="54" customFormat="1" ht="24.75" customHeight="1">
      <c r="A15" s="31"/>
      <c r="B15" s="31"/>
      <c r="C15" s="31"/>
      <c r="D15" s="31"/>
      <c r="E15" s="31"/>
      <c r="F15" s="31"/>
      <c r="G15" s="31"/>
    </row>
    <row r="16" spans="1:7" s="54" customFormat="1" ht="24.75" customHeight="1">
      <c r="A16" s="31"/>
      <c r="B16" s="31"/>
      <c r="C16" s="31"/>
      <c r="D16" s="31"/>
      <c r="E16" s="31"/>
      <c r="F16" s="31"/>
      <c r="G16" s="31"/>
    </row>
    <row r="17" spans="1:7" s="54" customFormat="1" ht="24.75" customHeight="1">
      <c r="A17" s="31"/>
      <c r="B17" s="31"/>
      <c r="C17" s="31"/>
      <c r="D17" s="31"/>
      <c r="E17" s="31"/>
      <c r="F17" s="31"/>
      <c r="G17" s="31"/>
    </row>
    <row r="18" spans="1:7" s="54" customFormat="1" ht="24.75" customHeight="1">
      <c r="A18" s="31"/>
      <c r="B18" s="31"/>
      <c r="C18" s="31"/>
      <c r="D18" s="31"/>
      <c r="E18" s="31"/>
      <c r="F18" s="31"/>
      <c r="G18" s="31"/>
    </row>
    <row r="19" spans="1:7" s="54" customFormat="1" ht="24.75" customHeight="1">
      <c r="A19" s="31"/>
      <c r="B19" s="31"/>
      <c r="C19" s="31"/>
      <c r="D19" s="31"/>
      <c r="E19" s="31"/>
      <c r="F19" s="31"/>
      <c r="G19" s="31"/>
    </row>
    <row r="20" spans="1:7" s="54" customFormat="1" ht="24.75" customHeight="1">
      <c r="A20" s="31"/>
      <c r="B20" s="31"/>
      <c r="C20" s="31"/>
      <c r="D20" s="31"/>
      <c r="E20" s="31"/>
      <c r="F20" s="31"/>
      <c r="G20" s="31"/>
    </row>
    <row r="21" spans="1:7" s="54" customFormat="1" ht="24.75" customHeight="1">
      <c r="A21" s="31"/>
      <c r="B21" s="31"/>
      <c r="C21" s="31"/>
      <c r="D21" s="31"/>
      <c r="E21" s="31"/>
      <c r="F21" s="31"/>
      <c r="G21" s="31"/>
    </row>
    <row r="22" spans="1:7" s="54" customFormat="1" ht="24.75" customHeight="1">
      <c r="A22" s="31"/>
      <c r="B22" s="31"/>
      <c r="C22" s="31"/>
      <c r="D22" s="31"/>
      <c r="E22" s="31"/>
      <c r="F22" s="31"/>
      <c r="G22" s="31"/>
    </row>
    <row r="23" spans="1:7" s="54" customFormat="1" ht="24.75" customHeight="1">
      <c r="A23" s="31"/>
      <c r="B23" s="31"/>
      <c r="C23" s="31"/>
      <c r="D23" s="31"/>
      <c r="E23" s="31"/>
      <c r="F23" s="31"/>
      <c r="G23" s="31"/>
    </row>
    <row r="24" spans="1:7" s="54" customFormat="1" ht="24.75" customHeight="1">
      <c r="A24" s="31"/>
      <c r="B24" s="31"/>
      <c r="C24" s="31"/>
      <c r="D24" s="31"/>
      <c r="E24" s="31"/>
      <c r="F24" s="31"/>
      <c r="G24" s="31"/>
    </row>
    <row r="25" spans="1:7" s="54" customFormat="1" ht="24.75" customHeight="1">
      <c r="A25" s="31"/>
      <c r="B25" s="31"/>
      <c r="C25" s="31"/>
      <c r="D25" s="31"/>
      <c r="E25" s="31"/>
      <c r="F25" s="31"/>
      <c r="G25" s="31"/>
    </row>
    <row r="26" spans="1:7" s="54" customFormat="1" ht="24.75" customHeight="1">
      <c r="A26" s="31"/>
      <c r="B26" s="31"/>
      <c r="C26" s="31"/>
      <c r="D26" s="31"/>
      <c r="E26" s="31"/>
      <c r="F26" s="31"/>
      <c r="G26" s="31"/>
    </row>
    <row r="27" spans="1:11" s="54" customFormat="1" ht="24.75" customHeight="1">
      <c r="A27" s="31"/>
      <c r="B27" s="31"/>
      <c r="C27" s="31"/>
      <c r="D27" s="31"/>
      <c r="E27" s="31"/>
      <c r="F27" s="31"/>
      <c r="G27" s="31"/>
      <c r="H27" s="55"/>
      <c r="I27" s="55"/>
      <c r="J27" s="55"/>
      <c r="K27" s="55"/>
    </row>
    <row r="28" spans="1:11" ht="24.75" customHeight="1">
      <c r="A28" s="56"/>
      <c r="B28" s="56"/>
      <c r="C28" s="56"/>
      <c r="D28" s="56"/>
      <c r="E28" s="56"/>
      <c r="F28" s="56"/>
      <c r="G28" s="56"/>
      <c r="H28" s="57"/>
      <c r="I28" s="57"/>
      <c r="J28" s="57"/>
      <c r="K28" s="57"/>
    </row>
    <row r="29" spans="1:11" ht="14.25">
      <c r="A29" s="205" t="s">
        <v>80</v>
      </c>
      <c r="B29" s="205"/>
      <c r="C29" s="205"/>
      <c r="D29" s="205"/>
      <c r="E29" s="205"/>
      <c r="F29" s="205"/>
      <c r="G29" s="205"/>
      <c r="H29" s="57"/>
      <c r="I29" s="57"/>
      <c r="J29" s="57"/>
      <c r="K29" s="57"/>
    </row>
    <row r="30" spans="1:7" ht="14.25">
      <c r="A30" s="205" t="s">
        <v>212</v>
      </c>
      <c r="B30" s="205"/>
      <c r="C30" s="205"/>
      <c r="D30" s="205"/>
      <c r="E30" s="205"/>
      <c r="F30" s="205"/>
      <c r="G30" s="205"/>
    </row>
    <row r="31" ht="12.75">
      <c r="A31" s="39" t="s">
        <v>82</v>
      </c>
    </row>
    <row r="32" ht="12.75">
      <c r="A32" s="38"/>
    </row>
    <row r="33" ht="12.75">
      <c r="A33" s="39" t="s">
        <v>141</v>
      </c>
    </row>
    <row r="34" ht="12.75">
      <c r="A34" s="38"/>
    </row>
    <row r="35" ht="12.75">
      <c r="A35" s="44" t="s">
        <v>142</v>
      </c>
    </row>
    <row r="36" ht="12.75">
      <c r="A36" s="44"/>
    </row>
    <row r="37" spans="1:7" s="59" customFormat="1" ht="22.5" customHeight="1">
      <c r="A37" s="58" t="s">
        <v>86</v>
      </c>
      <c r="B37" s="58" t="s">
        <v>109</v>
      </c>
      <c r="C37" s="58" t="s">
        <v>86</v>
      </c>
      <c r="D37" s="206" t="s">
        <v>109</v>
      </c>
      <c r="E37" s="206"/>
      <c r="F37" s="58" t="s">
        <v>86</v>
      </c>
      <c r="G37" s="58" t="s">
        <v>109</v>
      </c>
    </row>
    <row r="38" spans="1:7" ht="26.25" customHeight="1">
      <c r="A38" s="47" t="s">
        <v>143</v>
      </c>
      <c r="B38" s="60" t="s">
        <v>144</v>
      </c>
      <c r="C38" s="47" t="s">
        <v>169</v>
      </c>
      <c r="D38" s="207" t="s">
        <v>170</v>
      </c>
      <c r="E38" s="207"/>
      <c r="F38" s="61" t="s">
        <v>195</v>
      </c>
      <c r="G38" s="60" t="s">
        <v>196</v>
      </c>
    </row>
    <row r="39" spans="1:7" ht="26.25" customHeight="1">
      <c r="A39" s="47" t="s">
        <v>145</v>
      </c>
      <c r="B39" s="60" t="s">
        <v>146</v>
      </c>
      <c r="C39" s="47" t="s">
        <v>171</v>
      </c>
      <c r="D39" s="207" t="s">
        <v>172</v>
      </c>
      <c r="E39" s="207"/>
      <c r="F39" s="47" t="s">
        <v>197</v>
      </c>
      <c r="G39" s="60" t="s">
        <v>198</v>
      </c>
    </row>
    <row r="40" spans="1:7" ht="24.75" customHeight="1">
      <c r="A40" s="47" t="s">
        <v>147</v>
      </c>
      <c r="B40" s="60" t="s">
        <v>148</v>
      </c>
      <c r="C40" s="47" t="s">
        <v>173</v>
      </c>
      <c r="D40" s="207" t="s">
        <v>174</v>
      </c>
      <c r="E40" s="207"/>
      <c r="F40" s="47" t="s">
        <v>199</v>
      </c>
      <c r="G40" s="60" t="s">
        <v>200</v>
      </c>
    </row>
    <row r="41" spans="1:7" ht="24" customHeight="1">
      <c r="A41" s="47" t="s">
        <v>149</v>
      </c>
      <c r="B41" s="60" t="s">
        <v>150</v>
      </c>
      <c r="C41" s="47" t="s">
        <v>175</v>
      </c>
      <c r="D41" s="207" t="s">
        <v>176</v>
      </c>
      <c r="E41" s="207"/>
      <c r="F41" s="61" t="s">
        <v>201</v>
      </c>
      <c r="G41" s="60" t="s">
        <v>202</v>
      </c>
    </row>
    <row r="42" spans="1:7" ht="25.5" customHeight="1">
      <c r="A42" s="47" t="s">
        <v>151</v>
      </c>
      <c r="B42" s="60" t="s">
        <v>152</v>
      </c>
      <c r="C42" s="47" t="s">
        <v>177</v>
      </c>
      <c r="D42" s="207" t="s">
        <v>178</v>
      </c>
      <c r="E42" s="207"/>
      <c r="F42" s="61" t="s">
        <v>203</v>
      </c>
      <c r="G42" s="60" t="s">
        <v>204</v>
      </c>
    </row>
    <row r="43" spans="1:7" ht="24" customHeight="1">
      <c r="A43" s="47" t="s">
        <v>153</v>
      </c>
      <c r="B43" s="60" t="s">
        <v>154</v>
      </c>
      <c r="C43" s="47" t="s">
        <v>179</v>
      </c>
      <c r="D43" s="207" t="s">
        <v>180</v>
      </c>
      <c r="E43" s="207"/>
      <c r="F43" s="47" t="s">
        <v>205</v>
      </c>
      <c r="G43" s="60" t="s">
        <v>206</v>
      </c>
    </row>
    <row r="44" spans="1:7" ht="21.75" customHeight="1">
      <c r="A44" s="47" t="s">
        <v>155</v>
      </c>
      <c r="B44" s="60" t="s">
        <v>156</v>
      </c>
      <c r="C44" s="47" t="s">
        <v>181</v>
      </c>
      <c r="D44" s="207" t="s">
        <v>182</v>
      </c>
      <c r="E44" s="207"/>
      <c r="F44" s="47" t="s">
        <v>207</v>
      </c>
      <c r="G44" s="60" t="s">
        <v>208</v>
      </c>
    </row>
    <row r="45" spans="1:7" ht="24.75" customHeight="1">
      <c r="A45" s="47" t="s">
        <v>157</v>
      </c>
      <c r="B45" s="60" t="s">
        <v>158</v>
      </c>
      <c r="C45" s="47" t="s">
        <v>183</v>
      </c>
      <c r="D45" s="207" t="s">
        <v>184</v>
      </c>
      <c r="E45" s="207"/>
      <c r="F45" s="208"/>
      <c r="G45" s="208"/>
    </row>
    <row r="46" spans="1:7" ht="24.75" customHeight="1">
      <c r="A46" s="47" t="s">
        <v>159</v>
      </c>
      <c r="B46" s="60" t="s">
        <v>160</v>
      </c>
      <c r="C46" s="47" t="s">
        <v>185</v>
      </c>
      <c r="D46" s="207" t="s">
        <v>186</v>
      </c>
      <c r="E46" s="207"/>
      <c r="F46" s="209" t="s">
        <v>209</v>
      </c>
      <c r="G46" s="210"/>
    </row>
    <row r="47" spans="1:5" ht="25.5" customHeight="1">
      <c r="A47" s="47" t="s">
        <v>161</v>
      </c>
      <c r="B47" s="60" t="s">
        <v>162</v>
      </c>
      <c r="C47" s="47" t="s">
        <v>187</v>
      </c>
      <c r="D47" s="207" t="s">
        <v>188</v>
      </c>
      <c r="E47" s="207"/>
    </row>
    <row r="48" spans="1:7" ht="24.75" customHeight="1">
      <c r="A48" s="47" t="s">
        <v>163</v>
      </c>
      <c r="B48" s="60" t="s">
        <v>164</v>
      </c>
      <c r="C48" s="47" t="s">
        <v>189</v>
      </c>
      <c r="D48" s="207" t="s">
        <v>190</v>
      </c>
      <c r="E48" s="207"/>
      <c r="F48" s="45"/>
      <c r="G48" s="45"/>
    </row>
    <row r="49" spans="1:7" ht="27.75" customHeight="1">
      <c r="A49" s="47" t="s">
        <v>165</v>
      </c>
      <c r="B49" s="60" t="s">
        <v>166</v>
      </c>
      <c r="C49" s="47" t="s">
        <v>191</v>
      </c>
      <c r="D49" s="207" t="s">
        <v>192</v>
      </c>
      <c r="E49" s="207"/>
      <c r="F49" s="45"/>
      <c r="G49" s="45"/>
    </row>
    <row r="50" spans="1:7" ht="19.5" customHeight="1">
      <c r="A50" s="47" t="s">
        <v>167</v>
      </c>
      <c r="B50" s="60" t="s">
        <v>168</v>
      </c>
      <c r="C50" s="47" t="s">
        <v>193</v>
      </c>
      <c r="D50" s="207" t="s">
        <v>194</v>
      </c>
      <c r="E50" s="207"/>
      <c r="F50" s="62"/>
      <c r="G50" s="45"/>
    </row>
    <row r="51" ht="15.75">
      <c r="A51" s="63"/>
    </row>
    <row r="52" ht="15.75">
      <c r="A52" s="63"/>
    </row>
    <row r="53" ht="15.75">
      <c r="A53" s="63"/>
    </row>
    <row r="54" ht="15.75">
      <c r="A54" s="63"/>
    </row>
  </sheetData>
  <sheetProtection password="CC2E" sheet="1"/>
  <mergeCells count="24">
    <mergeCell ref="D46:E46"/>
    <mergeCell ref="F46:G46"/>
    <mergeCell ref="D47:E47"/>
    <mergeCell ref="D48:E48"/>
    <mergeCell ref="D49:E49"/>
    <mergeCell ref="D50:E50"/>
    <mergeCell ref="D41:E41"/>
    <mergeCell ref="D42:E42"/>
    <mergeCell ref="D43:E43"/>
    <mergeCell ref="D44:E44"/>
    <mergeCell ref="D45:E45"/>
    <mergeCell ref="F45:G45"/>
    <mergeCell ref="A29:G29"/>
    <mergeCell ref="A30:G30"/>
    <mergeCell ref="D37:E37"/>
    <mergeCell ref="D38:E38"/>
    <mergeCell ref="D39:E39"/>
    <mergeCell ref="D40:E40"/>
    <mergeCell ref="A1:G1"/>
    <mergeCell ref="A3:A8"/>
    <mergeCell ref="B3:B8"/>
    <mergeCell ref="C3:C8"/>
    <mergeCell ref="D3:F7"/>
    <mergeCell ref="D9:F9"/>
  </mergeCells>
  <printOptions horizontalCentered="1"/>
  <pageMargins left="0.26" right="0.4" top="0.4330708661417323" bottom="0.15748031496062992" header="0" footer="0.11811023622047245"/>
  <pageSetup horizontalDpi="600" verticalDpi="600" orientation="landscape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64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I7" s="97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</row>
    <row r="8" spans="2:70" s="68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</row>
    <row r="9" spans="2:70" s="68" customFormat="1" ht="21" customHeight="1">
      <c r="B9" s="98" t="s">
        <v>13</v>
      </c>
      <c r="C9" s="127" t="s">
        <v>228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</row>
    <row r="10" spans="2:70" s="68" customFormat="1" ht="4.5" customHeight="1">
      <c r="B10" s="133"/>
      <c r="C10" s="133"/>
      <c r="D10" s="134"/>
      <c r="E10" s="133"/>
      <c r="F10" s="133"/>
      <c r="G10" s="134"/>
      <c r="H10" s="133"/>
      <c r="I10" s="131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</row>
    <row r="11" spans="2:70" s="68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I11" s="131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ENERO!H15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ENERO!H16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ENERO!H17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ENERO!H18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ENERO!H20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ENERO!H21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ENERO!H23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ENERO!H24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ENERO!H25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ENERO!H27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ENERO!H28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ENERO!H30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ENERO!H31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ENERO!H32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ENERO!H34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ENERO!H35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ENERO!H37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ENERO!H38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ENERO!H39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ENERO!H40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ENERO!H41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ENERO!H42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ENERO!H43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ENERO!H44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ENERO!H46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ENERO!H47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ENERO!H48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ENERO!G56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64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I7" s="97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</row>
    <row r="8" spans="2:70" s="68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</row>
    <row r="9" spans="2:70" s="68" customFormat="1" ht="21" customHeight="1">
      <c r="B9" s="98" t="s">
        <v>13</v>
      </c>
      <c r="C9" s="127" t="s">
        <v>230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</row>
    <row r="10" spans="2:70" s="68" customFormat="1" ht="4.5" customHeight="1">
      <c r="B10" s="133"/>
      <c r="C10" s="133"/>
      <c r="D10" s="134"/>
      <c r="E10" s="133"/>
      <c r="F10" s="133"/>
      <c r="G10" s="134"/>
      <c r="H10" s="133"/>
      <c r="I10" s="131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</row>
    <row r="11" spans="2:70" s="68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I11" s="131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FEBRERO!H15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FEBRERO!H16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FEBRERO!H17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FEBRERO!H18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FEBRERO!H20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FEBRERO!H21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FEBRERO!H23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FEBRERO!H24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FEBRERO!H25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FEBRERO!H27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FEBRERO!H28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FEBRERO!H30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FEBRERO!H31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FEBRERO!H32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FEBRERO!H34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FEBRERO!H35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FEBRERO!H37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FEBRERO!H38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FEBRERO!H39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FEBRERO!H40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FEBRERO!H41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FEBRERO!H42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FEBRERO!H43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FEBRERO!H44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FEBRERO!H46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FEBRERO!H47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FEBRERO!H48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FEBRERO!G56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231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MARZO!H15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MARZO!H16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MARZO!H17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MARZO!H18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MARZO!H20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MARZO!H21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MARZO!H23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MARZO!H24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MARZO!H25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MARZO!H27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MARZO!H28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MARZO!H30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MARZO!H31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MARZO!H32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MARZO!H34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MARZO!H35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MARZO!H37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MARZO!H38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MARZO!H39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MARZO!H40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MARZO!H41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MARZO!H42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MARZO!H43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MARZO!H44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MARZO!H46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MARZO!H47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MARZO!H48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MARZO!G56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232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ABRIL!H15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ABRIL!H16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ABRIL!H17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ABRIL!H18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ABRIL!H20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ABRIL!H21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ABRIL!H23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ABRIL!H24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ABRIL!H25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ABRIL!H27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ABRIL!H28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ABRIL!H30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ABRIL!H31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ABRIL!H32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ABRIL!H34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ABRIL!H35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ABRIL!H37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ABRIL!H38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ABRIL!H39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ABRIL!H40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ABRIL!H41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ABRIL!H42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ABRIL!H43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ABRIL!H44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ABRIL!H46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ABRIL!H47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ABRIL!H48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ABRIL!G56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233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MAYO!H15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MAYO!H16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MAYO!H17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MAYO!H18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MAYO!H20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MAYO!H21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MAYO!H23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MAYO!H24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MAYO!H25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MAYO!H27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MAYO!H28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MAYO!H30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MAYO!H31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MAYO!H32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MAYO!H34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MAYO!H35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MAYO!H37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MAYO!H38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MAYO!H39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MAYO!H40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MAYO!H41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MAYO!H42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MAYO!H43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MAYO!H44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MAYO!H46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MAYO!H47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MAYO!H48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MAYO!G56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234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JUNIO!H15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JUNIO!H16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JUNIO!H17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JUNIO!H18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JUNIO!H20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JUNIO!H21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JUNIO!H23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JUNIO!H24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JUNIO!H25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JUNIO!H27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JUNIO!H28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JUNIO!H30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JUNIO!H31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JUNIO!H32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JUNIO!H34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JUNIO!H35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JUNIO!H37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JUNIO!H38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JUNIO!H39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JUNIO!H40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JUNIO!H41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JUNIO!H42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JUNIO!H43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JUNIO!H44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JUNIO!H46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JUNIO!H47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JUNIO!H48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JUNIO!G56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235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JULIO!H15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JULIO!H16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JULIO!H17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JULIO!H18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JULIO!H20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JULIO!H21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JULIO!H23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JULIO!H24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JULIO!H25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JULIO!H27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JULIO!H28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JULIO!H30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JULIO!H31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JULIO!H32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JULIO!H34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JULIO!H35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JULIO!H37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JULIO!H38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JULIO!H39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JULIO!H40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JULIO!H41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JULIO!H42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JULIO!H43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JULIO!H44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JULIO!H46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JULIO!H47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JULIO!H48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JULIO!G56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72"/>
  <sheetViews>
    <sheetView zoomScale="88" zoomScaleNormal="88" zoomScaleSheetLayoutView="75" zoomScalePageLayoutView="0" workbookViewId="0" topLeftCell="A1">
      <selection activeCell="E15" sqref="E15"/>
    </sheetView>
  </sheetViews>
  <sheetFormatPr defaultColWidth="11.421875" defaultRowHeight="12.75"/>
  <cols>
    <col min="1" max="1" width="4.140625" style="0" customWidth="1"/>
    <col min="2" max="2" width="17.140625" style="0" customWidth="1"/>
    <col min="3" max="3" width="27.140625" style="0" customWidth="1"/>
    <col min="4" max="9" width="14.140625" style="0" customWidth="1"/>
    <col min="10" max="20" width="11.421875" style="108" customWidth="1"/>
    <col min="21" max="70" width="11.421875" style="18" customWidth="1"/>
  </cols>
  <sheetData>
    <row r="1" spans="6:70" s="100" customFormat="1" ht="11.25" customHeight="1">
      <c r="F1" s="150" t="s">
        <v>36</v>
      </c>
      <c r="G1" s="150"/>
      <c r="H1" s="150"/>
      <c r="J1" s="101"/>
      <c r="K1" s="102"/>
      <c r="L1" s="102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2:70" s="100" customFormat="1" ht="14.25" customHeight="1">
      <c r="B2" s="103"/>
      <c r="C2" s="103" t="s">
        <v>0</v>
      </c>
      <c r="D2" s="103"/>
      <c r="E2" s="103"/>
      <c r="F2" s="150" t="s">
        <v>35</v>
      </c>
      <c r="G2" s="150"/>
      <c r="H2" s="150"/>
      <c r="J2" s="101"/>
      <c r="K2" s="102"/>
      <c r="L2" s="102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2:70" s="100" customFormat="1" ht="12" customHeight="1">
      <c r="B3" s="103"/>
      <c r="C3" s="103" t="s">
        <v>12</v>
      </c>
      <c r="D3" s="103"/>
      <c r="E3" s="103"/>
      <c r="F3" s="150" t="s">
        <v>34</v>
      </c>
      <c r="G3" s="150"/>
      <c r="H3" s="150"/>
      <c r="J3" s="101"/>
      <c r="K3" s="102"/>
      <c r="L3" s="102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2:70" s="104" customFormat="1" ht="9.75"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</row>
    <row r="5" spans="3:70" s="106" customFormat="1" ht="10.5">
      <c r="C5" s="171" t="s">
        <v>246</v>
      </c>
      <c r="D5" s="171"/>
      <c r="E5" s="171"/>
      <c r="F5" s="171"/>
      <c r="G5" s="171"/>
      <c r="H5" s="171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</row>
    <row r="6" spans="3:70" s="109" customFormat="1" ht="12" customHeight="1">
      <c r="C6" s="171"/>
      <c r="D6" s="171"/>
      <c r="E6" s="171"/>
      <c r="F6" s="171"/>
      <c r="G6" s="171"/>
      <c r="H6" s="171"/>
      <c r="I6" s="216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2:70" s="97" customFormat="1" ht="21.75" customHeight="1">
      <c r="B7" s="120" t="s">
        <v>68</v>
      </c>
      <c r="C7" s="176">
        <f>ENERO!C7</f>
        <v>0</v>
      </c>
      <c r="D7" s="176"/>
      <c r="E7" s="176"/>
      <c r="F7" s="176"/>
      <c r="G7" s="176"/>
      <c r="H7" s="96" t="s">
        <v>76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</row>
    <row r="8" spans="2:70" s="131" customFormat="1" ht="21.75" customHeight="1">
      <c r="B8" s="98" t="s">
        <v>70</v>
      </c>
      <c r="C8" s="177">
        <f>ENERO!C8</f>
        <v>0</v>
      </c>
      <c r="D8" s="177"/>
      <c r="E8" s="149" t="s">
        <v>69</v>
      </c>
      <c r="F8" s="149"/>
      <c r="G8" s="175">
        <f>ENERO!G8</f>
        <v>0</v>
      </c>
      <c r="H8" s="175"/>
      <c r="I8" s="175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</row>
    <row r="9" spans="2:70" s="131" customFormat="1" ht="21" customHeight="1">
      <c r="B9" s="98" t="s">
        <v>13</v>
      </c>
      <c r="C9" s="127" t="s">
        <v>236</v>
      </c>
      <c r="D9" s="98" t="s">
        <v>71</v>
      </c>
      <c r="E9" s="129">
        <f>ENERO!E9</f>
        <v>0</v>
      </c>
      <c r="F9" s="99" t="s">
        <v>72</v>
      </c>
      <c r="G9" s="128">
        <f>ENERO!G9</f>
        <v>0</v>
      </c>
      <c r="H9" s="98" t="s">
        <v>73</v>
      </c>
      <c r="I9" s="128">
        <f>ENERO!I9</f>
        <v>0</v>
      </c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</row>
    <row r="10" spans="2:70" s="131" customFormat="1" ht="4.5" customHeight="1">
      <c r="B10" s="133"/>
      <c r="C10" s="133"/>
      <c r="D10" s="134"/>
      <c r="E10" s="133"/>
      <c r="F10" s="133"/>
      <c r="G10" s="134"/>
      <c r="H10" s="133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</row>
    <row r="11" spans="2:70" s="131" customFormat="1" ht="15" customHeight="1">
      <c r="B11" s="98" t="s">
        <v>74</v>
      </c>
      <c r="C11" s="175">
        <f>ENERO!C11</f>
        <v>0</v>
      </c>
      <c r="D11" s="175"/>
      <c r="E11" s="175"/>
      <c r="F11" s="135"/>
      <c r="G11" s="134"/>
      <c r="H11" s="134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</row>
    <row r="12" spans="2:9" ht="12" customHeight="1">
      <c r="B12" s="5"/>
      <c r="C12" s="5"/>
      <c r="D12" s="6"/>
      <c r="E12" s="6"/>
      <c r="F12" s="1"/>
      <c r="G12" s="1"/>
      <c r="H12" s="1"/>
      <c r="I12" s="1"/>
    </row>
    <row r="13" spans="1:9" ht="13.5" customHeight="1">
      <c r="A13" s="170" t="s">
        <v>85</v>
      </c>
      <c r="B13" s="163" t="s">
        <v>19</v>
      </c>
      <c r="C13" s="164"/>
      <c r="D13" s="156" t="s">
        <v>37</v>
      </c>
      <c r="E13" s="157"/>
      <c r="F13" s="157"/>
      <c r="G13" s="157"/>
      <c r="H13" s="157"/>
      <c r="I13" s="158"/>
    </row>
    <row r="14" spans="1:9" ht="22.5">
      <c r="A14" s="170"/>
      <c r="B14" s="165"/>
      <c r="C14" s="166"/>
      <c r="D14" s="13" t="s">
        <v>216</v>
      </c>
      <c r="E14" s="13" t="s">
        <v>217</v>
      </c>
      <c r="F14" s="13" t="s">
        <v>218</v>
      </c>
      <c r="G14" s="13" t="s">
        <v>219</v>
      </c>
      <c r="H14" s="13" t="s">
        <v>220</v>
      </c>
      <c r="I14" s="13" t="s">
        <v>75</v>
      </c>
    </row>
    <row r="15" spans="1:9" ht="18" customHeight="1">
      <c r="A15" s="16">
        <v>1</v>
      </c>
      <c r="B15" s="211" t="s">
        <v>24</v>
      </c>
      <c r="C15" s="212"/>
      <c r="D15" s="126">
        <f>AGOSTO!H15</f>
        <v>0</v>
      </c>
      <c r="E15" s="84"/>
      <c r="F15" s="84"/>
      <c r="G15" s="84"/>
      <c r="H15" s="82">
        <f>+D15+E15+F15-G15</f>
        <v>0</v>
      </c>
      <c r="I15" s="172"/>
    </row>
    <row r="16" spans="1:9" ht="18" customHeight="1">
      <c r="A16" s="16">
        <v>2</v>
      </c>
      <c r="B16" s="211" t="s">
        <v>4</v>
      </c>
      <c r="C16" s="212"/>
      <c r="D16" s="126">
        <f>AGOSTO!H16</f>
        <v>0</v>
      </c>
      <c r="E16" s="84"/>
      <c r="F16" s="84"/>
      <c r="G16" s="84"/>
      <c r="H16" s="82">
        <f>+D16+E16+F16-G16</f>
        <v>0</v>
      </c>
      <c r="I16" s="173"/>
    </row>
    <row r="17" spans="1:9" ht="18" customHeight="1">
      <c r="A17" s="16">
        <v>3</v>
      </c>
      <c r="B17" s="211" t="s">
        <v>14</v>
      </c>
      <c r="C17" s="212"/>
      <c r="D17" s="126">
        <f>AGOSTO!H17</f>
        <v>0</v>
      </c>
      <c r="E17" s="84"/>
      <c r="F17" s="84"/>
      <c r="G17" s="84"/>
      <c r="H17" s="82">
        <f>+D17+E17+F17-G17</f>
        <v>0</v>
      </c>
      <c r="I17" s="174"/>
    </row>
    <row r="18" spans="1:9" ht="18" customHeight="1">
      <c r="A18" s="16">
        <v>4</v>
      </c>
      <c r="B18" s="213" t="s">
        <v>25</v>
      </c>
      <c r="C18" s="214"/>
      <c r="D18" s="126">
        <f>AGOSTO!H18</f>
        <v>0</v>
      </c>
      <c r="E18" s="84"/>
      <c r="F18" s="84"/>
      <c r="G18" s="84"/>
      <c r="H18" s="82">
        <f>+D18+E18+F18-G18</f>
        <v>0</v>
      </c>
      <c r="I18" s="215"/>
    </row>
    <row r="19" spans="1:9" s="108" customFormat="1" ht="1.5" customHeight="1">
      <c r="A19" s="116"/>
      <c r="B19" s="119"/>
      <c r="C19" s="119"/>
      <c r="D19" s="117"/>
      <c r="E19" s="117"/>
      <c r="F19" s="117"/>
      <c r="G19" s="117"/>
      <c r="H19" s="117"/>
      <c r="I19" s="117"/>
    </row>
    <row r="20" spans="1:9" ht="18" customHeight="1">
      <c r="A20" s="16">
        <v>5</v>
      </c>
      <c r="B20" s="211" t="s">
        <v>244</v>
      </c>
      <c r="C20" s="212"/>
      <c r="D20" s="126">
        <f>AGOSTO!H20</f>
        <v>0</v>
      </c>
      <c r="E20" s="84"/>
      <c r="F20" s="84"/>
      <c r="G20" s="84"/>
      <c r="H20" s="82">
        <f>+D20+E20+F20-G20</f>
        <v>0</v>
      </c>
      <c r="I20" s="215"/>
    </row>
    <row r="21" spans="1:9" ht="18" customHeight="1">
      <c r="A21" s="16">
        <v>6</v>
      </c>
      <c r="B21" s="211" t="s">
        <v>245</v>
      </c>
      <c r="C21" s="212"/>
      <c r="D21" s="126">
        <f>AGOSTO!H21</f>
        <v>0</v>
      </c>
      <c r="E21" s="84"/>
      <c r="F21" s="84"/>
      <c r="G21" s="84"/>
      <c r="H21" s="82">
        <f>+D21+E21+F21-G21</f>
        <v>0</v>
      </c>
      <c r="I21" s="215"/>
    </row>
    <row r="22" spans="1:9" s="108" customFormat="1" ht="3.75" customHeight="1">
      <c r="A22" s="116"/>
      <c r="B22" s="119"/>
      <c r="C22" s="119"/>
      <c r="D22" s="117"/>
      <c r="E22" s="117"/>
      <c r="F22" s="117"/>
      <c r="G22" s="117"/>
      <c r="H22" s="117"/>
      <c r="I22" s="117"/>
    </row>
    <row r="23" spans="1:9" ht="18" customHeight="1">
      <c r="A23" s="16">
        <v>7</v>
      </c>
      <c r="B23" s="211" t="s">
        <v>2</v>
      </c>
      <c r="C23" s="212"/>
      <c r="D23" s="126">
        <f>AGOSTO!H23</f>
        <v>0</v>
      </c>
      <c r="E23" s="83"/>
      <c r="F23" s="83"/>
      <c r="G23" s="83"/>
      <c r="H23" s="82">
        <f aca="true" t="shared" si="0" ref="H23:H48">+D23+E23+F23-G23</f>
        <v>0</v>
      </c>
      <c r="I23" s="85"/>
    </row>
    <row r="24" spans="1:9" ht="18" customHeight="1">
      <c r="A24" s="16">
        <v>8</v>
      </c>
      <c r="B24" s="211" t="s">
        <v>26</v>
      </c>
      <c r="C24" s="212"/>
      <c r="D24" s="126">
        <f>AGOSTO!H24</f>
        <v>0</v>
      </c>
      <c r="E24" s="83"/>
      <c r="F24" s="83"/>
      <c r="G24" s="83"/>
      <c r="H24" s="82">
        <f t="shared" si="0"/>
        <v>0</v>
      </c>
      <c r="I24" s="85"/>
    </row>
    <row r="25" spans="1:9" ht="18" customHeight="1">
      <c r="A25" s="16">
        <v>9</v>
      </c>
      <c r="B25" s="211" t="s">
        <v>27</v>
      </c>
      <c r="C25" s="212"/>
      <c r="D25" s="126">
        <f>AGOSTO!H25</f>
        <v>0</v>
      </c>
      <c r="E25" s="83"/>
      <c r="F25" s="83"/>
      <c r="G25" s="83"/>
      <c r="H25" s="82">
        <f t="shared" si="0"/>
        <v>0</v>
      </c>
      <c r="I25" s="85"/>
    </row>
    <row r="26" spans="1:9" s="108" customFormat="1" ht="1.5" customHeight="1">
      <c r="A26" s="116"/>
      <c r="B26" s="119"/>
      <c r="C26" s="119"/>
      <c r="D26" s="117"/>
      <c r="E26" s="117"/>
      <c r="F26" s="117"/>
      <c r="G26" s="117"/>
      <c r="H26" s="117"/>
      <c r="I26" s="117"/>
    </row>
    <row r="27" spans="1:9" ht="18" customHeight="1">
      <c r="A27" s="16">
        <v>10</v>
      </c>
      <c r="B27" s="211" t="s">
        <v>243</v>
      </c>
      <c r="C27" s="212"/>
      <c r="D27" s="126">
        <f>AGOSTO!H27</f>
        <v>0</v>
      </c>
      <c r="E27" s="83"/>
      <c r="F27" s="83"/>
      <c r="G27" s="83"/>
      <c r="H27" s="82">
        <f>+D27+E27+F27-G27</f>
        <v>0</v>
      </c>
      <c r="I27" s="215"/>
    </row>
    <row r="28" spans="1:9" ht="18" customHeight="1">
      <c r="A28" s="16">
        <v>11</v>
      </c>
      <c r="B28" s="211" t="s">
        <v>242</v>
      </c>
      <c r="C28" s="212"/>
      <c r="D28" s="126">
        <f>AGOSTO!H28</f>
        <v>0</v>
      </c>
      <c r="E28" s="83"/>
      <c r="F28" s="83"/>
      <c r="G28" s="83"/>
      <c r="H28" s="82">
        <f t="shared" si="0"/>
        <v>0</v>
      </c>
      <c r="I28" s="215"/>
    </row>
    <row r="29" spans="1:9" s="108" customFormat="1" ht="3.75" customHeight="1">
      <c r="A29" s="116"/>
      <c r="B29" s="119"/>
      <c r="C29" s="119"/>
      <c r="D29" s="117"/>
      <c r="E29" s="117"/>
      <c r="F29" s="117"/>
      <c r="G29" s="117"/>
      <c r="H29" s="117"/>
      <c r="I29" s="117"/>
    </row>
    <row r="30" spans="1:9" ht="18" customHeight="1">
      <c r="A30" s="16">
        <v>12</v>
      </c>
      <c r="B30" s="211" t="s">
        <v>28</v>
      </c>
      <c r="C30" s="212"/>
      <c r="D30" s="126">
        <f>AGOSTO!H30</f>
        <v>0</v>
      </c>
      <c r="E30" s="83"/>
      <c r="F30" s="83"/>
      <c r="G30" s="83"/>
      <c r="H30" s="82">
        <f t="shared" si="0"/>
        <v>0</v>
      </c>
      <c r="I30" s="85"/>
    </row>
    <row r="31" spans="1:9" ht="18" customHeight="1">
      <c r="A31" s="16">
        <v>13</v>
      </c>
      <c r="B31" s="211" t="s">
        <v>29</v>
      </c>
      <c r="C31" s="212"/>
      <c r="D31" s="126">
        <f>AGOSTO!H31</f>
        <v>0</v>
      </c>
      <c r="E31" s="83"/>
      <c r="F31" s="83"/>
      <c r="G31" s="83"/>
      <c r="H31" s="82">
        <f t="shared" si="0"/>
        <v>0</v>
      </c>
      <c r="I31" s="85"/>
    </row>
    <row r="32" spans="1:9" ht="18" customHeight="1">
      <c r="A32" s="16">
        <v>14</v>
      </c>
      <c r="B32" s="213" t="s">
        <v>226</v>
      </c>
      <c r="C32" s="214"/>
      <c r="D32" s="126">
        <f>AGOSTO!H32</f>
        <v>0</v>
      </c>
      <c r="E32" s="84"/>
      <c r="F32" s="84"/>
      <c r="G32" s="84"/>
      <c r="H32" s="82">
        <f t="shared" si="0"/>
        <v>0</v>
      </c>
      <c r="I32" s="215"/>
    </row>
    <row r="33" spans="1:9" s="108" customFormat="1" ht="3.75" customHeight="1">
      <c r="A33" s="116"/>
      <c r="B33" s="119"/>
      <c r="C33" s="119"/>
      <c r="D33" s="117"/>
      <c r="E33" s="117"/>
      <c r="F33" s="117"/>
      <c r="G33" s="117"/>
      <c r="H33" s="117"/>
      <c r="I33" s="117"/>
    </row>
    <row r="34" spans="1:9" ht="18" customHeight="1">
      <c r="A34" s="16">
        <v>15</v>
      </c>
      <c r="B34" s="211" t="s">
        <v>30</v>
      </c>
      <c r="C34" s="212"/>
      <c r="D34" s="126">
        <f>AGOSTO!H34</f>
        <v>0</v>
      </c>
      <c r="E34" s="83"/>
      <c r="F34" s="83"/>
      <c r="G34" s="83"/>
      <c r="H34" s="82">
        <f t="shared" si="0"/>
        <v>0</v>
      </c>
      <c r="I34" s="85"/>
    </row>
    <row r="35" spans="1:9" ht="18" customHeight="1">
      <c r="A35" s="16">
        <v>16</v>
      </c>
      <c r="B35" s="211" t="s">
        <v>31</v>
      </c>
      <c r="C35" s="212"/>
      <c r="D35" s="126">
        <f>AGOSTO!H35</f>
        <v>0</v>
      </c>
      <c r="E35" s="83"/>
      <c r="F35" s="83"/>
      <c r="G35" s="83"/>
      <c r="H35" s="82">
        <f t="shared" si="0"/>
        <v>0</v>
      </c>
      <c r="I35" s="85"/>
    </row>
    <row r="36" spans="1:9" s="108" customFormat="1" ht="3.75" customHeight="1">
      <c r="A36" s="116"/>
      <c r="B36" s="119"/>
      <c r="C36" s="119"/>
      <c r="D36" s="117"/>
      <c r="E36" s="117"/>
      <c r="F36" s="117"/>
      <c r="G36" s="117"/>
      <c r="H36" s="117"/>
      <c r="I36" s="117"/>
    </row>
    <row r="37" spans="1:9" ht="18" customHeight="1">
      <c r="A37" s="16">
        <v>17</v>
      </c>
      <c r="B37" s="211" t="s">
        <v>3</v>
      </c>
      <c r="C37" s="212"/>
      <c r="D37" s="126">
        <f>AGOSTO!H37</f>
        <v>0</v>
      </c>
      <c r="E37" s="83"/>
      <c r="F37" s="83"/>
      <c r="G37" s="83"/>
      <c r="H37" s="82">
        <f t="shared" si="0"/>
        <v>0</v>
      </c>
      <c r="I37" s="85"/>
    </row>
    <row r="38" spans="1:9" ht="18" customHeight="1">
      <c r="A38" s="16">
        <v>18</v>
      </c>
      <c r="B38" s="211" t="s">
        <v>5</v>
      </c>
      <c r="C38" s="212"/>
      <c r="D38" s="126">
        <f>AGOSTO!H38</f>
        <v>0</v>
      </c>
      <c r="E38" s="83"/>
      <c r="F38" s="83"/>
      <c r="G38" s="83"/>
      <c r="H38" s="82">
        <f t="shared" si="0"/>
        <v>0</v>
      </c>
      <c r="I38" s="85"/>
    </row>
    <row r="39" spans="1:9" ht="18" customHeight="1">
      <c r="A39" s="16">
        <v>19</v>
      </c>
      <c r="B39" s="211" t="s">
        <v>6</v>
      </c>
      <c r="C39" s="212"/>
      <c r="D39" s="126">
        <f>AGOSTO!H39</f>
        <v>0</v>
      </c>
      <c r="E39" s="83"/>
      <c r="F39" s="83"/>
      <c r="G39" s="83"/>
      <c r="H39" s="82">
        <f t="shared" si="0"/>
        <v>0</v>
      </c>
      <c r="I39" s="85"/>
    </row>
    <row r="40" spans="1:9" ht="18" customHeight="1">
      <c r="A40" s="16">
        <v>20</v>
      </c>
      <c r="B40" s="211" t="s">
        <v>32</v>
      </c>
      <c r="C40" s="212"/>
      <c r="D40" s="126">
        <f>AGOSTO!H40</f>
        <v>0</v>
      </c>
      <c r="E40" s="83"/>
      <c r="F40" s="83"/>
      <c r="G40" s="83"/>
      <c r="H40" s="82">
        <f>+D40+E40+F40-G40</f>
        <v>0</v>
      </c>
      <c r="I40" s="85"/>
    </row>
    <row r="41" spans="1:9" ht="24" customHeight="1">
      <c r="A41" s="16">
        <v>21</v>
      </c>
      <c r="B41" s="213" t="s">
        <v>221</v>
      </c>
      <c r="C41" s="214"/>
      <c r="D41" s="126">
        <f>AGOSTO!H41</f>
        <v>0</v>
      </c>
      <c r="E41" s="83"/>
      <c r="F41" s="83"/>
      <c r="G41" s="83"/>
      <c r="H41" s="82">
        <f>+D41+E41+F41-G41</f>
        <v>0</v>
      </c>
      <c r="I41" s="85"/>
    </row>
    <row r="42" spans="1:9" ht="24" customHeight="1">
      <c r="A42" s="16">
        <v>22</v>
      </c>
      <c r="B42" s="213" t="s">
        <v>214</v>
      </c>
      <c r="C42" s="214"/>
      <c r="D42" s="126">
        <f>AGOSTO!H42</f>
        <v>0</v>
      </c>
      <c r="E42" s="83"/>
      <c r="F42" s="83"/>
      <c r="G42" s="83"/>
      <c r="H42" s="82">
        <f t="shared" si="0"/>
        <v>0</v>
      </c>
      <c r="I42" s="85"/>
    </row>
    <row r="43" spans="1:9" ht="18" customHeight="1">
      <c r="A43" s="16">
        <v>23</v>
      </c>
      <c r="B43" s="213" t="s">
        <v>241</v>
      </c>
      <c r="C43" s="214"/>
      <c r="D43" s="126">
        <f>AGOSTO!H43</f>
        <v>0</v>
      </c>
      <c r="E43" s="84"/>
      <c r="F43" s="84"/>
      <c r="G43" s="84"/>
      <c r="H43" s="82">
        <f t="shared" si="0"/>
        <v>0</v>
      </c>
      <c r="I43" s="215"/>
    </row>
    <row r="44" spans="1:9" ht="18" customHeight="1">
      <c r="A44" s="16">
        <v>24</v>
      </c>
      <c r="B44" s="213" t="s">
        <v>227</v>
      </c>
      <c r="C44" s="214"/>
      <c r="D44" s="126">
        <f>AGOSTO!H44</f>
        <v>0</v>
      </c>
      <c r="E44" s="84"/>
      <c r="F44" s="84"/>
      <c r="G44" s="84"/>
      <c r="H44" s="82">
        <f t="shared" si="0"/>
        <v>0</v>
      </c>
      <c r="I44" s="215"/>
    </row>
    <row r="45" spans="1:9" s="108" customFormat="1" ht="3.75" customHeight="1">
      <c r="A45" s="116"/>
      <c r="B45" s="119"/>
      <c r="C45" s="119"/>
      <c r="D45" s="117"/>
      <c r="E45" s="117"/>
      <c r="F45" s="117"/>
      <c r="G45" s="117"/>
      <c r="H45" s="117"/>
      <c r="I45" s="117"/>
    </row>
    <row r="46" spans="1:9" ht="18" customHeight="1">
      <c r="A46" s="17">
        <v>25</v>
      </c>
      <c r="B46" s="211" t="s">
        <v>15</v>
      </c>
      <c r="C46" s="212"/>
      <c r="D46" s="126">
        <f>AGOSTO!H46</f>
        <v>0</v>
      </c>
      <c r="E46" s="83"/>
      <c r="F46" s="83"/>
      <c r="G46" s="83"/>
      <c r="H46" s="82">
        <f t="shared" si="0"/>
        <v>0</v>
      </c>
      <c r="I46" s="85"/>
    </row>
    <row r="47" spans="1:9" ht="18" customHeight="1">
      <c r="A47" s="16">
        <v>26</v>
      </c>
      <c r="B47" s="211" t="s">
        <v>7</v>
      </c>
      <c r="C47" s="212"/>
      <c r="D47" s="126">
        <f>AGOSTO!H47</f>
        <v>0</v>
      </c>
      <c r="E47" s="83"/>
      <c r="F47" s="83"/>
      <c r="G47" s="83"/>
      <c r="H47" s="82">
        <f t="shared" si="0"/>
        <v>0</v>
      </c>
      <c r="I47" s="85"/>
    </row>
    <row r="48" spans="1:9" ht="18" customHeight="1">
      <c r="A48" s="17">
        <v>27</v>
      </c>
      <c r="B48" s="211" t="s">
        <v>240</v>
      </c>
      <c r="C48" s="212"/>
      <c r="D48" s="126">
        <f>AGOSTO!H48</f>
        <v>0</v>
      </c>
      <c r="E48" s="83"/>
      <c r="F48" s="83"/>
      <c r="G48" s="83"/>
      <c r="H48" s="82">
        <f t="shared" si="0"/>
        <v>0</v>
      </c>
      <c r="I48" s="85"/>
    </row>
    <row r="49" spans="1:9" ht="18" customHeight="1">
      <c r="A49" s="156" t="s">
        <v>10</v>
      </c>
      <c r="B49" s="157"/>
      <c r="C49" s="158"/>
      <c r="D49" s="3">
        <f>SUM(D15:D48)</f>
        <v>0</v>
      </c>
      <c r="E49" s="3">
        <f>SUM(E15:E48)</f>
        <v>0</v>
      </c>
      <c r="F49" s="3">
        <f>SUM(F15:F48)</f>
        <v>0</v>
      </c>
      <c r="G49" s="3">
        <f>SUM(G15:G48)</f>
        <v>0</v>
      </c>
      <c r="H49" s="3">
        <f>SUM(H15:H48)</f>
        <v>0</v>
      </c>
      <c r="I49" s="86"/>
    </row>
    <row r="50" spans="2:8" ht="15.75" customHeight="1">
      <c r="B50" s="19"/>
      <c r="C50" s="19"/>
      <c r="D50" s="2"/>
      <c r="E50" s="2"/>
      <c r="F50" s="2"/>
      <c r="G50" s="7"/>
      <c r="H50" s="7"/>
    </row>
    <row r="51" spans="2:70" s="218" customFormat="1" ht="13.5" customHeight="1">
      <c r="B51" s="170" t="s">
        <v>249</v>
      </c>
      <c r="C51" s="170"/>
      <c r="D51" s="170"/>
      <c r="E51" s="170"/>
      <c r="F51" s="217"/>
      <c r="G51" s="170" t="s">
        <v>38</v>
      </c>
      <c r="H51" s="170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</row>
    <row r="52" spans="2:8" ht="24.75" customHeight="1">
      <c r="B52" s="13" t="s">
        <v>248</v>
      </c>
      <c r="C52" s="13" t="s">
        <v>247</v>
      </c>
      <c r="D52" s="123" t="s">
        <v>250</v>
      </c>
      <c r="E52" s="123" t="s">
        <v>20</v>
      </c>
      <c r="F52" s="11"/>
      <c r="G52" s="124" t="s">
        <v>21</v>
      </c>
      <c r="H52" s="13" t="s">
        <v>22</v>
      </c>
    </row>
    <row r="53" spans="2:8" ht="24" customHeight="1">
      <c r="B53" s="232"/>
      <c r="C53" s="232"/>
      <c r="D53" s="87"/>
      <c r="E53" s="87"/>
      <c r="F53" s="14"/>
      <c r="G53" s="88"/>
      <c r="H53" s="88"/>
    </row>
    <row r="54" spans="3:8" ht="13.5" customHeight="1">
      <c r="C54" s="94"/>
      <c r="D54" s="11"/>
      <c r="E54" s="11"/>
      <c r="F54" s="10"/>
      <c r="G54" s="11"/>
      <c r="H54" s="7"/>
    </row>
    <row r="55" spans="2:9" ht="24" customHeight="1">
      <c r="B55" s="159" t="s">
        <v>39</v>
      </c>
      <c r="C55" s="160"/>
      <c r="D55" s="13" t="s">
        <v>16</v>
      </c>
      <c r="E55" s="13" t="s">
        <v>11</v>
      </c>
      <c r="F55" s="122" t="s">
        <v>17</v>
      </c>
      <c r="G55" s="13" t="s">
        <v>18</v>
      </c>
      <c r="H55" s="15"/>
      <c r="I55" s="12"/>
    </row>
    <row r="56" spans="2:9" ht="20.25" customHeight="1">
      <c r="B56" s="161"/>
      <c r="C56" s="162"/>
      <c r="D56" s="136">
        <f>AGOSTO!G56</f>
        <v>0</v>
      </c>
      <c r="E56" s="89"/>
      <c r="F56" s="90"/>
      <c r="G56" s="118">
        <f>+D56+E56-F56</f>
        <v>0</v>
      </c>
      <c r="H56" s="4"/>
      <c r="I56" s="7"/>
    </row>
    <row r="57" spans="2:9" ht="54.75" customHeight="1">
      <c r="B57" s="8"/>
      <c r="C57" s="8"/>
      <c r="D57" s="7"/>
      <c r="E57" s="7"/>
      <c r="F57" s="7"/>
      <c r="G57" s="7"/>
      <c r="H57" s="7"/>
      <c r="I57" s="7"/>
    </row>
    <row r="58" spans="2:9" ht="13.5" customHeight="1">
      <c r="B58" s="121" t="s">
        <v>225</v>
      </c>
      <c r="C58" s="9"/>
      <c r="D58" s="9"/>
      <c r="E58" s="9"/>
      <c r="F58" s="9"/>
      <c r="G58" s="9"/>
      <c r="H58" s="9"/>
      <c r="I58" s="9"/>
    </row>
    <row r="59" spans="1:70" s="73" customFormat="1" ht="15.75" customHeight="1">
      <c r="A59" s="231"/>
      <c r="B59" s="223"/>
      <c r="C59" s="223"/>
      <c r="D59" s="223"/>
      <c r="E59" s="223"/>
      <c r="F59" s="223"/>
      <c r="G59" s="223"/>
      <c r="H59" s="223"/>
      <c r="I59" s="224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</row>
    <row r="60" spans="1:70" s="73" customFormat="1" ht="21" customHeight="1">
      <c r="A60" s="225"/>
      <c r="B60" s="226"/>
      <c r="C60" s="226"/>
      <c r="D60" s="226"/>
      <c r="E60" s="226"/>
      <c r="F60" s="226"/>
      <c r="G60" s="226"/>
      <c r="H60" s="226"/>
      <c r="I60" s="227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</row>
    <row r="61" spans="1:70" s="73" customFormat="1" ht="22.5" customHeight="1">
      <c r="A61" s="228"/>
      <c r="B61" s="229"/>
      <c r="C61" s="229"/>
      <c r="D61" s="229"/>
      <c r="E61" s="229"/>
      <c r="F61" s="229"/>
      <c r="G61" s="229"/>
      <c r="H61" s="229"/>
      <c r="I61" s="230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</row>
    <row r="62" spans="2:70" s="78" customFormat="1" ht="17.25" customHeight="1">
      <c r="B62" s="151" t="s">
        <v>215</v>
      </c>
      <c r="C62" s="151"/>
      <c r="D62" s="221"/>
      <c r="E62" s="221"/>
      <c r="F62" s="221"/>
      <c r="G62" s="221"/>
      <c r="H62" s="75"/>
      <c r="I62" s="76"/>
      <c r="J62" s="140"/>
      <c r="K62" s="110"/>
      <c r="L62" s="145"/>
      <c r="M62" s="145"/>
      <c r="N62" s="145"/>
      <c r="O62" s="145"/>
      <c r="P62" s="145"/>
      <c r="Q62" s="145"/>
      <c r="R62" s="145"/>
      <c r="S62" s="145"/>
      <c r="T62" s="145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</row>
    <row r="63" spans="2:70" s="78" customFormat="1" ht="9" customHeight="1">
      <c r="B63" s="110"/>
      <c r="C63" s="110"/>
      <c r="D63" s="79"/>
      <c r="E63" s="79"/>
      <c r="F63" s="79"/>
      <c r="G63" s="79"/>
      <c r="H63" s="79"/>
      <c r="I63" s="79"/>
      <c r="J63" s="110"/>
      <c r="K63" s="110"/>
      <c r="L63" s="145"/>
      <c r="M63" s="145"/>
      <c r="N63" s="145"/>
      <c r="O63" s="145"/>
      <c r="P63" s="145"/>
      <c r="Q63" s="145"/>
      <c r="R63" s="145"/>
      <c r="S63" s="145"/>
      <c r="T63" s="145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</row>
    <row r="64" spans="2:70" s="78" customFormat="1" ht="23.25" customHeight="1">
      <c r="B64" s="151" t="s">
        <v>23</v>
      </c>
      <c r="C64" s="151"/>
      <c r="D64" s="167"/>
      <c r="E64" s="167"/>
      <c r="F64" s="167"/>
      <c r="G64" s="222" t="s">
        <v>8</v>
      </c>
      <c r="H64" s="168"/>
      <c r="I64" s="168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</row>
    <row r="65" spans="2:70" s="91" customFormat="1" ht="20.25" customHeight="1">
      <c r="B65" s="93"/>
      <c r="C65" s="112" t="s">
        <v>223</v>
      </c>
      <c r="D65" s="152" t="s">
        <v>224</v>
      </c>
      <c r="E65" s="152"/>
      <c r="F65" s="152"/>
      <c r="G65" s="95"/>
      <c r="H65" s="93"/>
      <c r="I65" s="141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2:70" s="80" customFormat="1" ht="9">
      <c r="B66" s="113"/>
      <c r="C66" s="113"/>
      <c r="D66" s="107"/>
      <c r="E66" s="107"/>
      <c r="F66" s="138"/>
      <c r="G66" s="138"/>
      <c r="H66" s="138"/>
      <c r="I66" s="106"/>
      <c r="J66" s="147"/>
      <c r="K66" s="147"/>
      <c r="L66" s="107"/>
      <c r="M66" s="107"/>
      <c r="N66" s="107"/>
      <c r="O66" s="107"/>
      <c r="P66" s="107"/>
      <c r="Q66" s="107"/>
      <c r="R66" s="107"/>
      <c r="S66" s="107"/>
      <c r="T66" s="107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</row>
    <row r="67" spans="2:70" s="78" customFormat="1" ht="21.75" customHeight="1">
      <c r="B67" s="151" t="s">
        <v>79</v>
      </c>
      <c r="C67" s="151"/>
      <c r="D67" s="167"/>
      <c r="E67" s="167"/>
      <c r="F67" s="167"/>
      <c r="G67" s="167"/>
      <c r="H67" s="139"/>
      <c r="I67" s="137"/>
      <c r="J67" s="110"/>
      <c r="K67" s="110"/>
      <c r="L67" s="145"/>
      <c r="M67" s="145"/>
      <c r="N67" s="145"/>
      <c r="O67" s="145"/>
      <c r="P67" s="145"/>
      <c r="Q67" s="145"/>
      <c r="R67" s="145"/>
      <c r="S67" s="145"/>
      <c r="T67" s="145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</row>
    <row r="68" spans="2:70" s="91" customFormat="1" ht="20.25" customHeight="1">
      <c r="B68" s="93"/>
      <c r="C68" s="112" t="s">
        <v>223</v>
      </c>
      <c r="D68" s="152" t="s">
        <v>224</v>
      </c>
      <c r="E68" s="153"/>
      <c r="F68" s="153"/>
      <c r="G68" s="153"/>
      <c r="H68" s="93"/>
      <c r="I68" s="141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</row>
    <row r="69" spans="2:70" s="80" customFormat="1" ht="6.75" customHeight="1">
      <c r="B69" s="106"/>
      <c r="C69" s="106"/>
      <c r="D69" s="81"/>
      <c r="H69" s="106"/>
      <c r="I69" s="106"/>
      <c r="J69" s="147"/>
      <c r="K69" s="147"/>
      <c r="L69" s="107"/>
      <c r="M69" s="107"/>
      <c r="N69" s="107"/>
      <c r="O69" s="107"/>
      <c r="P69" s="107"/>
      <c r="Q69" s="107"/>
      <c r="R69" s="107"/>
      <c r="S69" s="107"/>
      <c r="T69" s="107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</row>
    <row r="70" spans="2:70" s="80" customFormat="1" ht="21.75" customHeight="1">
      <c r="B70" s="106"/>
      <c r="C70" s="111" t="s">
        <v>222</v>
      </c>
      <c r="D70" s="169"/>
      <c r="E70" s="169"/>
      <c r="G70" s="114" t="s">
        <v>9</v>
      </c>
      <c r="H70" s="142"/>
      <c r="I70" s="106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</row>
    <row r="71" spans="2:70" s="73" customFormat="1" ht="6.75" customHeight="1">
      <c r="B71" s="74"/>
      <c r="C71" s="74"/>
      <c r="D71" s="71"/>
      <c r="E71" s="71"/>
      <c r="F71" s="71"/>
      <c r="G71" s="71"/>
      <c r="H71" s="143"/>
      <c r="I71" s="144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</row>
    <row r="72" spans="6:8" ht="12.75">
      <c r="F72" s="12"/>
      <c r="G72" s="12"/>
      <c r="H72" s="12"/>
    </row>
  </sheetData>
  <sheetProtection password="CDEE" sheet="1" objects="1" scenarios="1" formatCells="0" formatColumns="0" formatRows="0" selectLockedCells="1"/>
  <protectedRanges>
    <protectedRange sqref="D8" name="Rango1_1_1_1_1"/>
  </protectedRanges>
  <mergeCells count="55">
    <mergeCell ref="D68:G68"/>
    <mergeCell ref="D70:E70"/>
    <mergeCell ref="B64:C64"/>
    <mergeCell ref="D64:F64"/>
    <mergeCell ref="H64:I64"/>
    <mergeCell ref="D65:F65"/>
    <mergeCell ref="B67:C67"/>
    <mergeCell ref="D67:G67"/>
    <mergeCell ref="A49:C49"/>
    <mergeCell ref="B51:E51"/>
    <mergeCell ref="G51:H51"/>
    <mergeCell ref="B55:C56"/>
    <mergeCell ref="A59:I61"/>
    <mergeCell ref="B62:C62"/>
    <mergeCell ref="D62:G62"/>
    <mergeCell ref="B42:C42"/>
    <mergeCell ref="B43:C43"/>
    <mergeCell ref="B44:C44"/>
    <mergeCell ref="B46:C46"/>
    <mergeCell ref="B47:C47"/>
    <mergeCell ref="B48:C48"/>
    <mergeCell ref="B35:C35"/>
    <mergeCell ref="B37:C37"/>
    <mergeCell ref="B38:C38"/>
    <mergeCell ref="B39:C39"/>
    <mergeCell ref="B40:C40"/>
    <mergeCell ref="B41:C41"/>
    <mergeCell ref="B27:C27"/>
    <mergeCell ref="B28:C28"/>
    <mergeCell ref="B30:C30"/>
    <mergeCell ref="B31:C31"/>
    <mergeCell ref="B32:C32"/>
    <mergeCell ref="B34:C34"/>
    <mergeCell ref="B18:C18"/>
    <mergeCell ref="B20:C20"/>
    <mergeCell ref="B21:C21"/>
    <mergeCell ref="B23:C23"/>
    <mergeCell ref="B24:C24"/>
    <mergeCell ref="B25:C25"/>
    <mergeCell ref="C11:E11"/>
    <mergeCell ref="A13:A14"/>
    <mergeCell ref="B13:C14"/>
    <mergeCell ref="D13:I13"/>
    <mergeCell ref="B15:C15"/>
    <mergeCell ref="I15:I17"/>
    <mergeCell ref="B16:C16"/>
    <mergeCell ref="B17:C17"/>
    <mergeCell ref="F1:H1"/>
    <mergeCell ref="F2:H2"/>
    <mergeCell ref="F3:H3"/>
    <mergeCell ref="C5:H6"/>
    <mergeCell ref="C7:G7"/>
    <mergeCell ref="C8:D8"/>
    <mergeCell ref="E8:F8"/>
    <mergeCell ref="G8:I8"/>
  </mergeCells>
  <printOptions horizontalCentered="1"/>
  <pageMargins left="0.32" right="0.1968503937007874" top="0.17" bottom="0.1968503937007874" header="0" footer="0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Cricia Marisol Cañas</cp:lastModifiedBy>
  <cp:lastPrinted>2012-01-24T15:24:13Z</cp:lastPrinted>
  <dcterms:created xsi:type="dcterms:W3CDTF">2006-06-16T16:54:34Z</dcterms:created>
  <dcterms:modified xsi:type="dcterms:W3CDTF">2012-01-24T15:46:41Z</dcterms:modified>
  <cp:category/>
  <cp:version/>
  <cp:contentType/>
  <cp:contentStatus/>
</cp:coreProperties>
</file>